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rim i 2019" sheetId="1" r:id="rId1"/>
    <sheet name="trim i 2019 dupa dimin pc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2" i="2"/>
  <c r="E92"/>
  <c r="D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2" s="1"/>
  <c r="G6"/>
  <c r="F92" i="1"/>
  <c r="E92"/>
  <c r="D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2" s="1"/>
  <c r="G6"/>
</calcChain>
</file>

<file path=xl/sharedStrings.xml><?xml version="1.0" encoding="utf-8"?>
<sst xmlns="http://schemas.openxmlformats.org/spreadsheetml/2006/main" count="364" uniqueCount="183">
  <si>
    <t>ECOGRAFII ACTE ADITIONALE LA CONTRACTELE DE AMBULATORIU DE SPECIALITATE</t>
  </si>
  <si>
    <t>28.02.2019 - valori contract ianuarie-martie 2019</t>
  </si>
  <si>
    <t>Nr.crt.</t>
  </si>
  <si>
    <t>CONTR.</t>
  </si>
  <si>
    <t>DENUMIRE FURNIZOR</t>
  </si>
  <si>
    <t>IANUARIE 2019</t>
  </si>
  <si>
    <t>FEBRUARIE 2019</t>
  </si>
  <si>
    <t>MARTIE 2019</t>
  </si>
  <si>
    <t>TOTAL TRIM.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</si>
  <si>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</si>
  <si>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</si>
  <si>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</si>
  <si>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</si>
  <si>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</si>
  <si>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</si>
  <si>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</si>
  <si>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</si>
  <si>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</si>
  <si>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</si>
  <si>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</si>
  <si>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</si>
  <si>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</si>
  <si>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</si>
  <si>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</si>
  <si>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</si>
  <si>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</si>
  <si>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</si>
  <si>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</si>
  <si>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</si>
  <si>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</si>
  <si>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</si>
  <si>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</si>
  <si>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</si>
  <si>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</si>
  <si>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</si>
  <si>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</si>
  <si>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</si>
  <si>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</si>
  <si>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</si>
  <si>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</si>
  <si>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</si>
  <si>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</si>
  <si>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</si>
  <si>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</si>
  <si>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</si>
  <si>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</si>
  <si>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</si>
  <si>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</si>
  <si>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</si>
  <si>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</si>
  <si>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</si>
  <si>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</si>
  <si>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</si>
  <si>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</si>
  <si>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</si>
  <si>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</si>
  <si>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</si>
  <si>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</si>
  <si>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</si>
  <si>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</si>
  <si>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</si>
  <si>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</si>
  <si>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</si>
  <si>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</si>
  <si>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</si>
  <si>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</si>
  <si>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</si>
  <si>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</si>
  <si>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</si>
  <si>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</si>
  <si>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</si>
  <si>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</si>
  <si>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</si>
  <si>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</si>
  <si>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</si>
  <si>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</si>
  <si>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</si>
  <si>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</si>
  <si>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</si>
  <si>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</si>
  <si>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</si>
  <si>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</si>
  <si>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</si>
  <si>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</si>
  <si>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</si>
  <si>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</si>
  <si>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</si>
  <si>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</si>
  <si>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</si>
  <si>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</si>
  <si>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</si>
  <si>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</si>
  <si>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</si>
  <si>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</si>
  <si>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</si>
  <si>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</si>
  <si>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</si>
  <si>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</si>
  <si>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</si>
  <si>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</si>
  <si>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</si>
  <si>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</si>
  <si>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</si>
  <si>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</si>
  <si>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</si>
  <si>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</si>
  <si>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</si>
  <si>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</si>
  <si>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</si>
  <si>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</si>
  <si>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</si>
  <si>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</si>
  <si>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</si>
  <si>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</si>
  <si>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</si>
  <si>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</si>
  <si>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</si>
  <si>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</si>
  <si>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</si>
  <si>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</si>
  <si>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</si>
  <si>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</si>
  <si>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</si>
  <si>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</si>
  <si>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</si>
  <si>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</si>
  <si>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</si>
  <si>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</si>
  <si>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</si>
  <si>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</si>
  <si>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</si>
  <si>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</si>
  <si>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</si>
  <si>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</si>
  <si>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</si>
  <si>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</si>
  <si>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</si>
  <si>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</si>
  <si>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</si>
  <si>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</si>
  <si>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</si>
  <si>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</si>
  <si>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</si>
  <si>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</si>
  <si>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</si>
  <si>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</si>
  <si>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</si>
  <si>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</si>
  <si>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</si>
  <si>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</si>
  <si>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</si>
  <si>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</si>
  <si>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</si>
  <si>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</si>
  <si>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</si>
  <si>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</si>
  <si>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</si>
  <si>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</si>
  <si>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</si>
  <si>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</si>
  <si>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</si>
  <si>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</si>
  <si>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</si>
  <si>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</si>
  <si>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</si>
  <si>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</si>
  <si>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</si>
  <si>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</si>
  <si>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</si>
  <si>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</si>
  <si>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</si>
  <si>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</si>
  <si>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</si>
  <si>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</si>
  <si>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</si>
  <si>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</si>
  <si>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</si>
  <si>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</si>
  <si>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</si>
  <si>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</si>
  <si>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</si>
  <si>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>TOTAL  ACTE ADITIONALE PENTRU ECOGRAFII LA CONTRACTELE DE AMBULATORIU DE SPECIALITATE PRELUNGITE 27.12.2018</t>
  </si>
  <si>
    <t>28.02.2019 valori contract ian-martie 2019 dupa dim pctj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</si>
</sst>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/>
    <xf numFmtId="164" fontId="2" fillId="2" borderId="0" xfId="0" applyNumberFormat="1" applyFont="1" applyFill="1" applyAlignment="1">
      <alignment horizontal="center" wrapText="1"/>
    </xf>
    <xf numFmtId="0" fontId="2" fillId="2" borderId="1" xfId="0" applyFont="1" applyFill="1" applyBorder="1"/>
    <xf numFmtId="165" fontId="4" fillId="2" borderId="1" xfId="1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0" xfId="0" applyFont="1" applyFill="1"/>
    <xf numFmtId="0" fontId="1" fillId="2" borderId="1" xfId="2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2"/>
  <sheetViews>
    <sheetView tabSelected="1" workbookViewId="0">
      <selection activeCell="C6" sqref="C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6.7109375" style="1" customWidth="1"/>
    <col min="8" max="16384" width="9.140625" style="1"/>
  </cols>
  <sheetData>
    <row r="1" spans="1:7" ht="39">
      <c r="C1" s="2" t="s">
        <v>0</v>
      </c>
    </row>
    <row r="2" spans="1:7" s="3" customFormat="1" ht="15.75">
      <c r="B2" s="4"/>
      <c r="C2" s="5"/>
    </row>
    <row r="3" spans="1:7">
      <c r="C3" s="1" t="s">
        <v>1</v>
      </c>
    </row>
    <row r="5" spans="1:7" ht="31.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s="12" customFormat="1" ht="29.25" customHeight="1">
      <c r="A6" s="8">
        <v>1</v>
      </c>
      <c r="B6" s="9" t="s">
        <v>9</v>
      </c>
      <c r="C6" s="10" t="s">
        <v>10</v>
      </c>
      <c r="D6" s="11">
        <v>2375</v>
      </c>
      <c r="E6" s="11">
        <v>2429.64</v>
      </c>
      <c r="F6" s="11">
        <v>2432.5300000000002</v>
      </c>
      <c r="G6" s="11">
        <f>D6+E6+F6</f>
        <v>7237.17</v>
      </c>
    </row>
    <row r="7" spans="1:7" s="12" customFormat="1" ht="14.25">
      <c r="A7" s="8">
        <v>2</v>
      </c>
      <c r="B7" s="9" t="s">
        <v>11</v>
      </c>
      <c r="C7" s="10" t="s">
        <v>12</v>
      </c>
      <c r="D7" s="11">
        <v>5820</v>
      </c>
      <c r="E7" s="11">
        <v>6013.16</v>
      </c>
      <c r="F7" s="11">
        <v>5990.97</v>
      </c>
      <c r="G7" s="11">
        <f t="shared" ref="G7:G70" si="0">D7+E7+F7</f>
        <v>17824.13</v>
      </c>
    </row>
    <row r="8" spans="1:7" s="12" customFormat="1" ht="14.25">
      <c r="A8" s="8">
        <v>3</v>
      </c>
      <c r="B8" s="9" t="s">
        <v>13</v>
      </c>
      <c r="C8" s="10" t="s">
        <v>14</v>
      </c>
      <c r="D8" s="11">
        <v>240</v>
      </c>
      <c r="E8" s="11">
        <v>6039.66</v>
      </c>
      <c r="F8" s="11">
        <v>3179.31</v>
      </c>
      <c r="G8" s="11">
        <f t="shared" si="0"/>
        <v>9458.9699999999993</v>
      </c>
    </row>
    <row r="9" spans="1:7" s="12" customFormat="1" ht="14.25">
      <c r="A9" s="8">
        <v>4</v>
      </c>
      <c r="B9" s="9" t="s">
        <v>15</v>
      </c>
      <c r="C9" s="10" t="s">
        <v>16</v>
      </c>
      <c r="D9" s="11">
        <v>11730</v>
      </c>
      <c r="E9" s="11">
        <v>14611.970000000001</v>
      </c>
      <c r="F9" s="11">
        <v>13336.59</v>
      </c>
      <c r="G9" s="11">
        <f t="shared" si="0"/>
        <v>39678.559999999998</v>
      </c>
    </row>
    <row r="10" spans="1:7" s="12" customFormat="1" ht="14.25">
      <c r="A10" s="8">
        <v>5</v>
      </c>
      <c r="B10" s="9" t="s">
        <v>17</v>
      </c>
      <c r="C10" s="10" t="s">
        <v>18</v>
      </c>
      <c r="D10" s="11">
        <v>3000</v>
      </c>
      <c r="E10" s="11">
        <v>3999.6299999999997</v>
      </c>
      <c r="F10" s="11">
        <v>3543.82</v>
      </c>
      <c r="G10" s="11">
        <f t="shared" si="0"/>
        <v>10543.449999999999</v>
      </c>
    </row>
    <row r="11" spans="1:7" s="12" customFormat="1" ht="14.25">
      <c r="A11" s="8">
        <v>6</v>
      </c>
      <c r="B11" s="9" t="s">
        <v>19</v>
      </c>
      <c r="C11" s="10" t="s">
        <v>20</v>
      </c>
      <c r="D11" s="11">
        <v>3180</v>
      </c>
      <c r="E11" s="11">
        <v>3332.77</v>
      </c>
      <c r="F11" s="11">
        <v>3297.33</v>
      </c>
      <c r="G11" s="11">
        <f t="shared" si="0"/>
        <v>9810.1</v>
      </c>
    </row>
    <row r="12" spans="1:7" s="12" customFormat="1" ht="14.25">
      <c r="A12" s="8">
        <v>7</v>
      </c>
      <c r="B12" s="9" t="s">
        <v>21</v>
      </c>
      <c r="C12" s="10" t="s">
        <v>22</v>
      </c>
      <c r="D12" s="11">
        <v>3760</v>
      </c>
      <c r="E12" s="11">
        <v>3887.4100000000003</v>
      </c>
      <c r="F12" s="11">
        <v>3871.78</v>
      </c>
      <c r="G12" s="11">
        <f t="shared" si="0"/>
        <v>11519.19</v>
      </c>
    </row>
    <row r="13" spans="1:7" s="12" customFormat="1" ht="14.25">
      <c r="A13" s="8">
        <v>8</v>
      </c>
      <c r="B13" s="9" t="s">
        <v>23</v>
      </c>
      <c r="C13" s="10" t="s">
        <v>24</v>
      </c>
      <c r="D13" s="11">
        <v>9040</v>
      </c>
      <c r="E13" s="11">
        <v>9289.43</v>
      </c>
      <c r="F13" s="11">
        <v>9279.9500000000007</v>
      </c>
      <c r="G13" s="11">
        <f t="shared" si="0"/>
        <v>27609.38</v>
      </c>
    </row>
    <row r="14" spans="1:7" s="12" customFormat="1" ht="14.25">
      <c r="A14" s="8">
        <v>9</v>
      </c>
      <c r="B14" s="9" t="s">
        <v>25</v>
      </c>
      <c r="C14" s="10" t="s">
        <v>26</v>
      </c>
      <c r="D14" s="11">
        <v>8825</v>
      </c>
      <c r="E14" s="11">
        <v>8949.49</v>
      </c>
      <c r="F14" s="11">
        <v>8998.99</v>
      </c>
      <c r="G14" s="11">
        <f t="shared" si="0"/>
        <v>26773.479999999996</v>
      </c>
    </row>
    <row r="15" spans="1:7" s="12" customFormat="1" ht="22.5" customHeight="1">
      <c r="A15" s="8">
        <v>10</v>
      </c>
      <c r="B15" s="9" t="s">
        <v>27</v>
      </c>
      <c r="C15" s="10" t="s">
        <v>28</v>
      </c>
      <c r="D15" s="11">
        <v>3100</v>
      </c>
      <c r="E15" s="11">
        <v>3251.86</v>
      </c>
      <c r="F15" s="11">
        <v>3215.86</v>
      </c>
      <c r="G15" s="11">
        <f t="shared" si="0"/>
        <v>9567.7200000000012</v>
      </c>
    </row>
    <row r="16" spans="1:7" s="12" customFormat="1" ht="14.25">
      <c r="A16" s="8">
        <v>11</v>
      </c>
      <c r="B16" s="9" t="s">
        <v>29</v>
      </c>
      <c r="C16" s="10" t="s">
        <v>30</v>
      </c>
      <c r="D16" s="11">
        <v>2340</v>
      </c>
      <c r="E16" s="11">
        <v>4218.16</v>
      </c>
      <c r="F16" s="11">
        <v>3320.31</v>
      </c>
      <c r="G16" s="11">
        <f t="shared" si="0"/>
        <v>9878.4699999999993</v>
      </c>
    </row>
    <row r="17" spans="1:7" s="12" customFormat="1" ht="14.25">
      <c r="A17" s="8">
        <v>12</v>
      </c>
      <c r="B17" s="9" t="s">
        <v>31</v>
      </c>
      <c r="C17" s="10" t="s">
        <v>32</v>
      </c>
      <c r="D17" s="11">
        <v>4845</v>
      </c>
      <c r="E17" s="11">
        <v>5484.25</v>
      </c>
      <c r="F17" s="11">
        <v>5229.57</v>
      </c>
      <c r="G17" s="11">
        <f t="shared" si="0"/>
        <v>15558.82</v>
      </c>
    </row>
    <row r="18" spans="1:7" s="12" customFormat="1" ht="14.25">
      <c r="A18" s="8">
        <v>13</v>
      </c>
      <c r="B18" s="9" t="s">
        <v>33</v>
      </c>
      <c r="C18" s="10" t="s">
        <v>34</v>
      </c>
      <c r="D18" s="11">
        <v>5480</v>
      </c>
      <c r="E18" s="11">
        <v>5771.4000000000005</v>
      </c>
      <c r="F18" s="11">
        <v>5696.43</v>
      </c>
      <c r="G18" s="11">
        <f t="shared" si="0"/>
        <v>16947.830000000002</v>
      </c>
    </row>
    <row r="19" spans="1:7" s="12" customFormat="1" ht="14.25">
      <c r="A19" s="8">
        <v>14</v>
      </c>
      <c r="B19" s="9" t="s">
        <v>35</v>
      </c>
      <c r="C19" s="10" t="s">
        <v>36</v>
      </c>
      <c r="D19" s="11">
        <v>10480</v>
      </c>
      <c r="E19" s="11">
        <v>20931.28</v>
      </c>
      <c r="F19" s="11">
        <v>16136.76</v>
      </c>
      <c r="G19" s="11">
        <f t="shared" si="0"/>
        <v>47548.04</v>
      </c>
    </row>
    <row r="20" spans="1:7" s="12" customFormat="1" ht="14.25">
      <c r="A20" s="8">
        <v>15</v>
      </c>
      <c r="B20" s="9" t="s">
        <v>37</v>
      </c>
      <c r="C20" s="10" t="s">
        <v>38</v>
      </c>
      <c r="D20" s="11">
        <v>610</v>
      </c>
      <c r="E20" s="11">
        <v>625.70999999999992</v>
      </c>
      <c r="F20" s="11">
        <v>625.63</v>
      </c>
      <c r="G20" s="11">
        <f t="shared" si="0"/>
        <v>1861.3400000000001</v>
      </c>
    </row>
    <row r="21" spans="1:7" s="12" customFormat="1" ht="14.25">
      <c r="A21" s="8">
        <v>16</v>
      </c>
      <c r="B21" s="9" t="s">
        <v>39</v>
      </c>
      <c r="C21" s="10" t="s">
        <v>40</v>
      </c>
      <c r="D21" s="11">
        <v>230</v>
      </c>
      <c r="E21" s="11">
        <v>9053.34</v>
      </c>
      <c r="F21" s="11">
        <v>4700.03</v>
      </c>
      <c r="G21" s="11">
        <f t="shared" si="0"/>
        <v>13983.369999999999</v>
      </c>
    </row>
    <row r="22" spans="1:7" s="12" customFormat="1" ht="14.25">
      <c r="A22" s="8">
        <v>17</v>
      </c>
      <c r="B22" s="9" t="s">
        <v>41</v>
      </c>
      <c r="C22" s="10" t="s">
        <v>42</v>
      </c>
      <c r="D22" s="11">
        <v>2880</v>
      </c>
      <c r="E22" s="11">
        <v>2956.1200000000003</v>
      </c>
      <c r="F22" s="11">
        <v>2954.75</v>
      </c>
      <c r="G22" s="11">
        <f t="shared" si="0"/>
        <v>8790.8700000000008</v>
      </c>
    </row>
    <row r="23" spans="1:7" s="12" customFormat="1" ht="14.25">
      <c r="A23" s="8">
        <v>18</v>
      </c>
      <c r="B23" s="9" t="s">
        <v>43</v>
      </c>
      <c r="C23" s="10" t="s">
        <v>44</v>
      </c>
      <c r="D23" s="11">
        <v>2700</v>
      </c>
      <c r="E23" s="11">
        <v>3284.85</v>
      </c>
      <c r="F23" s="11">
        <v>3000</v>
      </c>
      <c r="G23" s="11">
        <f t="shared" si="0"/>
        <v>8984.85</v>
      </c>
    </row>
    <row r="24" spans="1:7" s="12" customFormat="1" ht="14.25">
      <c r="A24" s="8">
        <v>19</v>
      </c>
      <c r="B24" s="9" t="s">
        <v>45</v>
      </c>
      <c r="C24" s="10" t="s">
        <v>46</v>
      </c>
      <c r="D24" s="11">
        <v>13820</v>
      </c>
      <c r="E24" s="11">
        <v>14013.49</v>
      </c>
      <c r="F24" s="11">
        <v>14091.73</v>
      </c>
      <c r="G24" s="11">
        <f t="shared" si="0"/>
        <v>41925.22</v>
      </c>
    </row>
    <row r="25" spans="1:7" s="12" customFormat="1" ht="14.25">
      <c r="A25" s="8">
        <v>20</v>
      </c>
      <c r="B25" s="9" t="s">
        <v>47</v>
      </c>
      <c r="C25" s="10" t="s">
        <v>48</v>
      </c>
      <c r="D25" s="11">
        <v>4120</v>
      </c>
      <c r="E25" s="11">
        <v>10100</v>
      </c>
      <c r="F25" s="11">
        <v>7199.4</v>
      </c>
      <c r="G25" s="11">
        <f t="shared" si="0"/>
        <v>21419.4</v>
      </c>
    </row>
    <row r="26" spans="1:7" s="12" customFormat="1" ht="14.25">
      <c r="A26" s="8">
        <v>21</v>
      </c>
      <c r="B26" s="9" t="s">
        <v>49</v>
      </c>
      <c r="C26" s="10" t="s">
        <v>50</v>
      </c>
      <c r="D26" s="11">
        <v>3780</v>
      </c>
      <c r="E26" s="11">
        <v>3912.79</v>
      </c>
      <c r="F26" s="11">
        <v>3894.76</v>
      </c>
      <c r="G26" s="11">
        <f t="shared" si="0"/>
        <v>11587.55</v>
      </c>
    </row>
    <row r="27" spans="1:7" s="12" customFormat="1" ht="14.25">
      <c r="A27" s="8">
        <v>22</v>
      </c>
      <c r="B27" s="9" t="s">
        <v>51</v>
      </c>
      <c r="C27" s="10" t="s">
        <v>52</v>
      </c>
      <c r="D27" s="11">
        <v>3600</v>
      </c>
      <c r="E27" s="11">
        <v>3680.2000000000003</v>
      </c>
      <c r="F27" s="11">
        <v>3685.87</v>
      </c>
      <c r="G27" s="11">
        <f t="shared" si="0"/>
        <v>10966.07</v>
      </c>
    </row>
    <row r="28" spans="1:7" s="12" customFormat="1" ht="14.25">
      <c r="A28" s="8">
        <v>23</v>
      </c>
      <c r="B28" s="9" t="s">
        <v>53</v>
      </c>
      <c r="C28" s="10" t="s">
        <v>54</v>
      </c>
      <c r="D28" s="11">
        <v>1190</v>
      </c>
      <c r="E28" s="11">
        <v>1318.56</v>
      </c>
      <c r="F28" s="11">
        <v>1270.05</v>
      </c>
      <c r="G28" s="11">
        <f t="shared" si="0"/>
        <v>3778.6099999999997</v>
      </c>
    </row>
    <row r="29" spans="1:7" s="12" customFormat="1" ht="14.25">
      <c r="A29" s="8">
        <v>24</v>
      </c>
      <c r="B29" s="9" t="s">
        <v>55</v>
      </c>
      <c r="C29" s="10" t="s">
        <v>56</v>
      </c>
      <c r="D29" s="11">
        <v>1560</v>
      </c>
      <c r="E29" s="11">
        <v>2040</v>
      </c>
      <c r="F29" s="11">
        <v>1800</v>
      </c>
      <c r="G29" s="11">
        <f t="shared" si="0"/>
        <v>5400</v>
      </c>
    </row>
    <row r="30" spans="1:7" s="12" customFormat="1" ht="14.25">
      <c r="A30" s="8">
        <v>25</v>
      </c>
      <c r="B30" s="9" t="s">
        <v>57</v>
      </c>
      <c r="C30" s="10" t="s">
        <v>58</v>
      </c>
      <c r="D30" s="11">
        <v>8100</v>
      </c>
      <c r="E30" s="11">
        <v>8329.43</v>
      </c>
      <c r="F30" s="11">
        <v>8318.01</v>
      </c>
      <c r="G30" s="11">
        <f t="shared" si="0"/>
        <v>24747.440000000002</v>
      </c>
    </row>
    <row r="31" spans="1:7" s="12" customFormat="1" ht="14.25">
      <c r="A31" s="8">
        <v>26</v>
      </c>
      <c r="B31" s="9" t="s">
        <v>59</v>
      </c>
      <c r="C31" s="10" t="s">
        <v>60</v>
      </c>
      <c r="D31" s="11">
        <v>4480</v>
      </c>
      <c r="E31" s="11">
        <v>4568.1500000000005</v>
      </c>
      <c r="F31" s="11">
        <v>4580.96</v>
      </c>
      <c r="G31" s="11">
        <f t="shared" si="0"/>
        <v>13629.11</v>
      </c>
    </row>
    <row r="32" spans="1:7" s="12" customFormat="1" ht="14.25">
      <c r="A32" s="8">
        <v>27</v>
      </c>
      <c r="B32" s="9" t="s">
        <v>61</v>
      </c>
      <c r="C32" s="10" t="s">
        <v>62</v>
      </c>
      <c r="D32" s="11">
        <v>3400</v>
      </c>
      <c r="E32" s="11">
        <v>4901.3599999999997</v>
      </c>
      <c r="F32" s="11">
        <v>4202.87</v>
      </c>
      <c r="G32" s="11">
        <f t="shared" si="0"/>
        <v>12504.23</v>
      </c>
    </row>
    <row r="33" spans="1:7" s="12" customFormat="1" ht="14.25">
      <c r="A33" s="8">
        <v>28</v>
      </c>
      <c r="B33" s="9" t="s">
        <v>63</v>
      </c>
      <c r="C33" s="10" t="s">
        <v>64</v>
      </c>
      <c r="D33" s="11">
        <v>3300</v>
      </c>
      <c r="E33" s="11">
        <v>3802.78</v>
      </c>
      <c r="F33" s="11">
        <v>3596.04</v>
      </c>
      <c r="G33" s="11">
        <f t="shared" si="0"/>
        <v>10698.82</v>
      </c>
    </row>
    <row r="34" spans="1:7" s="12" customFormat="1" ht="14.25">
      <c r="A34" s="8">
        <v>29</v>
      </c>
      <c r="B34" s="9" t="s">
        <v>65</v>
      </c>
      <c r="C34" s="10" t="s">
        <v>66</v>
      </c>
      <c r="D34" s="11">
        <v>17445</v>
      </c>
      <c r="E34" s="11">
        <v>17697.560000000001</v>
      </c>
      <c r="F34" s="11">
        <v>17792.22</v>
      </c>
      <c r="G34" s="11">
        <f t="shared" si="0"/>
        <v>52934.78</v>
      </c>
    </row>
    <row r="35" spans="1:7" s="12" customFormat="1" ht="14.25">
      <c r="A35" s="8">
        <v>30</v>
      </c>
      <c r="B35" s="9" t="s">
        <v>67</v>
      </c>
      <c r="C35" s="10" t="s">
        <v>68</v>
      </c>
      <c r="D35" s="11">
        <v>11070</v>
      </c>
      <c r="E35" s="11">
        <v>11253.32</v>
      </c>
      <c r="F35" s="11">
        <v>11302</v>
      </c>
      <c r="G35" s="11">
        <f t="shared" si="0"/>
        <v>33625.32</v>
      </c>
    </row>
    <row r="36" spans="1:7" s="12" customFormat="1" ht="14.25">
      <c r="A36" s="8">
        <v>31</v>
      </c>
      <c r="B36" s="9" t="s">
        <v>69</v>
      </c>
      <c r="C36" s="10" t="s">
        <v>70</v>
      </c>
      <c r="D36" s="11">
        <v>3660</v>
      </c>
      <c r="E36" s="11">
        <v>3781.1099999999997</v>
      </c>
      <c r="F36" s="11">
        <v>3767.33</v>
      </c>
      <c r="G36" s="11">
        <f t="shared" si="0"/>
        <v>11208.439999999999</v>
      </c>
    </row>
    <row r="37" spans="1:7" s="12" customFormat="1" ht="14.25">
      <c r="A37" s="8">
        <v>32</v>
      </c>
      <c r="B37" s="9" t="s">
        <v>71</v>
      </c>
      <c r="C37" s="10" t="s">
        <v>72</v>
      </c>
      <c r="D37" s="11">
        <v>8050</v>
      </c>
      <c r="E37" s="11">
        <v>8653.8100000000013</v>
      </c>
      <c r="F37" s="11">
        <v>8456.92</v>
      </c>
      <c r="G37" s="11">
        <f t="shared" si="0"/>
        <v>25160.730000000003</v>
      </c>
    </row>
    <row r="38" spans="1:7" s="12" customFormat="1" ht="14.25">
      <c r="A38" s="8">
        <v>33</v>
      </c>
      <c r="B38" s="9" t="s">
        <v>73</v>
      </c>
      <c r="C38" s="10" t="s">
        <v>74</v>
      </c>
      <c r="D38" s="11">
        <v>4500</v>
      </c>
      <c r="E38" s="11">
        <v>4577.0300000000007</v>
      </c>
      <c r="F38" s="11">
        <v>4595.58</v>
      </c>
      <c r="G38" s="11">
        <f t="shared" si="0"/>
        <v>13672.61</v>
      </c>
    </row>
    <row r="39" spans="1:7" s="12" customFormat="1" ht="14.25">
      <c r="A39" s="8">
        <v>34</v>
      </c>
      <c r="B39" s="9" t="s">
        <v>75</v>
      </c>
      <c r="C39" s="10" t="s">
        <v>76</v>
      </c>
      <c r="D39" s="11">
        <v>3120</v>
      </c>
      <c r="E39" s="11">
        <v>3275.19</v>
      </c>
      <c r="F39" s="11">
        <v>3237.8</v>
      </c>
      <c r="G39" s="11">
        <f t="shared" si="0"/>
        <v>9632.9900000000016</v>
      </c>
    </row>
    <row r="40" spans="1:7" s="12" customFormat="1" ht="14.25">
      <c r="A40" s="8">
        <v>35</v>
      </c>
      <c r="B40" s="9" t="s">
        <v>77</v>
      </c>
      <c r="C40" s="10" t="s">
        <v>78</v>
      </c>
      <c r="D40" s="11">
        <v>4340</v>
      </c>
      <c r="E40" s="11">
        <v>4516.29</v>
      </c>
      <c r="F40" s="11">
        <v>4483.83</v>
      </c>
      <c r="G40" s="11">
        <f t="shared" si="0"/>
        <v>13340.12</v>
      </c>
    </row>
    <row r="41" spans="1:7" s="12" customFormat="1" ht="14.25">
      <c r="A41" s="8">
        <v>36</v>
      </c>
      <c r="B41" s="9" t="s">
        <v>79</v>
      </c>
      <c r="C41" s="10" t="s">
        <v>80</v>
      </c>
      <c r="D41" s="11">
        <v>0</v>
      </c>
      <c r="E41" s="11">
        <v>5476.55</v>
      </c>
      <c r="F41" s="11">
        <v>2834.64</v>
      </c>
      <c r="G41" s="11">
        <f t="shared" si="0"/>
        <v>8311.19</v>
      </c>
    </row>
    <row r="42" spans="1:7" s="12" customFormat="1" ht="14.25">
      <c r="A42" s="8">
        <v>37</v>
      </c>
      <c r="B42" s="9" t="s">
        <v>81</v>
      </c>
      <c r="C42" s="10" t="s">
        <v>82</v>
      </c>
      <c r="D42" s="11">
        <v>3450</v>
      </c>
      <c r="E42" s="11">
        <v>3750</v>
      </c>
      <c r="F42" s="11">
        <v>3600</v>
      </c>
      <c r="G42" s="11">
        <f t="shared" si="0"/>
        <v>10800</v>
      </c>
    </row>
    <row r="43" spans="1:7" s="12" customFormat="1" ht="14.25">
      <c r="A43" s="8">
        <v>38</v>
      </c>
      <c r="B43" s="9" t="s">
        <v>83</v>
      </c>
      <c r="C43" s="10" t="s">
        <v>84</v>
      </c>
      <c r="D43" s="11">
        <v>7915</v>
      </c>
      <c r="E43" s="11">
        <v>8027.58</v>
      </c>
      <c r="F43" s="11">
        <v>8071.52</v>
      </c>
      <c r="G43" s="11">
        <f t="shared" si="0"/>
        <v>24014.1</v>
      </c>
    </row>
    <row r="44" spans="1:7" s="12" customFormat="1" ht="14.25">
      <c r="A44" s="8">
        <v>39</v>
      </c>
      <c r="B44" s="9" t="s">
        <v>85</v>
      </c>
      <c r="C44" s="10" t="s">
        <v>86</v>
      </c>
      <c r="D44" s="11">
        <v>4020</v>
      </c>
      <c r="E44" s="11">
        <v>4085.38</v>
      </c>
      <c r="F44" s="11">
        <v>4103.6499999999996</v>
      </c>
      <c r="G44" s="11">
        <f t="shared" si="0"/>
        <v>12209.029999999999</v>
      </c>
    </row>
    <row r="45" spans="1:7" s="12" customFormat="1" ht="14.25">
      <c r="A45" s="8">
        <v>40</v>
      </c>
      <c r="B45" s="9" t="s">
        <v>87</v>
      </c>
      <c r="C45" s="13" t="s">
        <v>88</v>
      </c>
      <c r="D45" s="11">
        <v>1860</v>
      </c>
      <c r="E45" s="11">
        <v>5340</v>
      </c>
      <c r="F45" s="11">
        <v>3600</v>
      </c>
      <c r="G45" s="11">
        <f t="shared" si="0"/>
        <v>10800</v>
      </c>
    </row>
    <row r="46" spans="1:7" s="12" customFormat="1" ht="14.25">
      <c r="A46" s="8">
        <v>41</v>
      </c>
      <c r="B46" s="9" t="s">
        <v>89</v>
      </c>
      <c r="C46" s="13" t="s">
        <v>90</v>
      </c>
      <c r="D46" s="11">
        <v>3550</v>
      </c>
      <c r="E46" s="11">
        <v>9461.11</v>
      </c>
      <c r="F46" s="11">
        <v>6587.35</v>
      </c>
      <c r="G46" s="11">
        <f t="shared" si="0"/>
        <v>19598.46</v>
      </c>
    </row>
    <row r="47" spans="1:7" s="12" customFormat="1" ht="14.25">
      <c r="A47" s="8">
        <v>42</v>
      </c>
      <c r="B47" s="9" t="s">
        <v>91</v>
      </c>
      <c r="C47" s="13" t="s">
        <v>92</v>
      </c>
      <c r="D47" s="11">
        <v>3240</v>
      </c>
      <c r="E47" s="11">
        <v>4219.67</v>
      </c>
      <c r="F47" s="11">
        <v>3776.73</v>
      </c>
      <c r="G47" s="11">
        <f t="shared" si="0"/>
        <v>11236.4</v>
      </c>
    </row>
    <row r="48" spans="1:7" s="12" customFormat="1" ht="14.25">
      <c r="A48" s="8">
        <v>43</v>
      </c>
      <c r="B48" s="9" t="s">
        <v>93</v>
      </c>
      <c r="C48" s="13" t="s">
        <v>94</v>
      </c>
      <c r="D48" s="11">
        <v>1400</v>
      </c>
      <c r="E48" s="11">
        <v>6999.9999999999991</v>
      </c>
      <c r="F48" s="11">
        <v>4199.9999999999991</v>
      </c>
      <c r="G48" s="11">
        <f t="shared" si="0"/>
        <v>12600</v>
      </c>
    </row>
    <row r="49" spans="1:7" s="12" customFormat="1" ht="14.25">
      <c r="A49" s="8">
        <v>44</v>
      </c>
      <c r="B49" s="9" t="s">
        <v>95</v>
      </c>
      <c r="C49" s="13" t="s">
        <v>96</v>
      </c>
      <c r="D49" s="11">
        <v>9840</v>
      </c>
      <c r="E49" s="11">
        <v>19412.809999999998</v>
      </c>
      <c r="F49" s="11">
        <v>14810.31</v>
      </c>
      <c r="G49" s="11">
        <f t="shared" si="0"/>
        <v>44063.119999999995</v>
      </c>
    </row>
    <row r="50" spans="1:7" s="12" customFormat="1" ht="25.5">
      <c r="A50" s="8">
        <v>45</v>
      </c>
      <c r="B50" s="9" t="s">
        <v>97</v>
      </c>
      <c r="C50" s="13" t="s">
        <v>98</v>
      </c>
      <c r="D50" s="11">
        <v>4320</v>
      </c>
      <c r="E50" s="11">
        <v>7643.12</v>
      </c>
      <c r="F50" s="11">
        <v>6056.77</v>
      </c>
      <c r="G50" s="11">
        <f t="shared" si="0"/>
        <v>18019.89</v>
      </c>
    </row>
    <row r="51" spans="1:7" s="12" customFormat="1" ht="14.25">
      <c r="A51" s="8">
        <v>46</v>
      </c>
      <c r="B51" s="9" t="s">
        <v>99</v>
      </c>
      <c r="C51" s="13" t="s">
        <v>100</v>
      </c>
      <c r="D51" s="11">
        <v>13000</v>
      </c>
      <c r="E51" s="11">
        <v>13230.56</v>
      </c>
      <c r="F51" s="11">
        <v>13280.19</v>
      </c>
      <c r="G51" s="11">
        <f t="shared" si="0"/>
        <v>39510.75</v>
      </c>
    </row>
    <row r="52" spans="1:7" s="12" customFormat="1" ht="14.25">
      <c r="A52" s="8">
        <v>47</v>
      </c>
      <c r="B52" s="9" t="s">
        <v>101</v>
      </c>
      <c r="C52" s="13" t="s">
        <v>102</v>
      </c>
      <c r="D52" s="11">
        <v>270</v>
      </c>
      <c r="E52" s="11">
        <v>8272.73</v>
      </c>
      <c r="F52" s="11">
        <v>4325.07</v>
      </c>
      <c r="G52" s="11">
        <f t="shared" si="0"/>
        <v>12867.8</v>
      </c>
    </row>
    <row r="53" spans="1:7" s="12" customFormat="1" ht="14.25">
      <c r="A53" s="8">
        <v>48</v>
      </c>
      <c r="B53" s="9" t="s">
        <v>103</v>
      </c>
      <c r="C53" s="13" t="s">
        <v>104</v>
      </c>
      <c r="D53" s="11">
        <v>7950</v>
      </c>
      <c r="E53" s="11">
        <v>28527.3</v>
      </c>
      <c r="F53" s="11">
        <v>18467.98</v>
      </c>
      <c r="G53" s="11">
        <f t="shared" si="0"/>
        <v>54945.279999999999</v>
      </c>
    </row>
    <row r="54" spans="1:7" s="12" customFormat="1" ht="14.25">
      <c r="A54" s="8">
        <v>49</v>
      </c>
      <c r="B54" s="9" t="s">
        <v>105</v>
      </c>
      <c r="C54" s="13" t="s">
        <v>106</v>
      </c>
      <c r="D54" s="11">
        <v>2380</v>
      </c>
      <c r="E54" s="11">
        <v>2599.9900000000002</v>
      </c>
      <c r="F54" s="11">
        <v>2521.3000000000002</v>
      </c>
      <c r="G54" s="11">
        <f t="shared" si="0"/>
        <v>7501.29</v>
      </c>
    </row>
    <row r="55" spans="1:7" s="12" customFormat="1" ht="14.25">
      <c r="A55" s="8">
        <v>50</v>
      </c>
      <c r="B55" s="9" t="s">
        <v>107</v>
      </c>
      <c r="C55" s="13" t="s">
        <v>108</v>
      </c>
      <c r="D55" s="11">
        <v>3060</v>
      </c>
      <c r="E55" s="11">
        <v>15038.37</v>
      </c>
      <c r="F55" s="11">
        <v>9162.9699999999993</v>
      </c>
      <c r="G55" s="11">
        <f t="shared" si="0"/>
        <v>27261.340000000004</v>
      </c>
    </row>
    <row r="56" spans="1:7" s="12" customFormat="1" ht="14.25">
      <c r="A56" s="8">
        <v>51</v>
      </c>
      <c r="B56" s="9" t="s">
        <v>109</v>
      </c>
      <c r="C56" s="13" t="s">
        <v>110</v>
      </c>
      <c r="D56" s="11">
        <v>3610</v>
      </c>
      <c r="E56" s="11">
        <v>12299.57</v>
      </c>
      <c r="F56" s="11">
        <v>8054.8</v>
      </c>
      <c r="G56" s="11">
        <f t="shared" si="0"/>
        <v>23964.37</v>
      </c>
    </row>
    <row r="57" spans="1:7" s="12" customFormat="1" ht="14.25">
      <c r="A57" s="8">
        <v>52</v>
      </c>
      <c r="B57" s="9" t="s">
        <v>111</v>
      </c>
      <c r="C57" s="13" t="s">
        <v>112</v>
      </c>
      <c r="D57" s="11">
        <v>11680</v>
      </c>
      <c r="E57" s="11">
        <v>13310.73</v>
      </c>
      <c r="F57" s="11">
        <v>12652.48</v>
      </c>
      <c r="G57" s="11">
        <f t="shared" si="0"/>
        <v>37643.21</v>
      </c>
    </row>
    <row r="58" spans="1:7" s="12" customFormat="1" ht="14.25">
      <c r="A58" s="8">
        <v>53</v>
      </c>
      <c r="B58" s="9" t="s">
        <v>113</v>
      </c>
      <c r="C58" s="13" t="s">
        <v>114</v>
      </c>
      <c r="D58" s="11">
        <v>12540</v>
      </c>
      <c r="E58" s="11">
        <v>18482.830000000002</v>
      </c>
      <c r="F58" s="11">
        <v>15706.45</v>
      </c>
      <c r="G58" s="11">
        <f t="shared" si="0"/>
        <v>46729.279999999999</v>
      </c>
    </row>
    <row r="59" spans="1:7" s="12" customFormat="1" ht="14.25">
      <c r="A59" s="8">
        <v>54</v>
      </c>
      <c r="B59" s="9" t="s">
        <v>115</v>
      </c>
      <c r="C59" s="13" t="s">
        <v>116</v>
      </c>
      <c r="D59" s="11">
        <v>840</v>
      </c>
      <c r="E59" s="11">
        <v>15471.85</v>
      </c>
      <c r="F59" s="11">
        <v>8258.4699999999993</v>
      </c>
      <c r="G59" s="11">
        <f t="shared" si="0"/>
        <v>24570.32</v>
      </c>
    </row>
    <row r="60" spans="1:7" s="12" customFormat="1" ht="14.25">
      <c r="A60" s="8">
        <v>55</v>
      </c>
      <c r="B60" s="9" t="s">
        <v>117</v>
      </c>
      <c r="C60" s="13" t="s">
        <v>118</v>
      </c>
      <c r="D60" s="11">
        <v>3000</v>
      </c>
      <c r="E60" s="11">
        <v>3042.42</v>
      </c>
      <c r="F60" s="11">
        <v>3059.2</v>
      </c>
      <c r="G60" s="11">
        <f t="shared" si="0"/>
        <v>9101.619999999999</v>
      </c>
    </row>
    <row r="61" spans="1:7" s="12" customFormat="1" ht="14.25">
      <c r="A61" s="8">
        <v>56</v>
      </c>
      <c r="B61" s="9" t="s">
        <v>119</v>
      </c>
      <c r="C61" s="13" t="s">
        <v>120</v>
      </c>
      <c r="D61" s="11">
        <v>960</v>
      </c>
      <c r="E61" s="11">
        <v>4789.1000000000004</v>
      </c>
      <c r="F61" s="11">
        <v>2880.0000000000005</v>
      </c>
      <c r="G61" s="11">
        <f t="shared" si="0"/>
        <v>8629.1</v>
      </c>
    </row>
    <row r="62" spans="1:7" s="12" customFormat="1" ht="14.25">
      <c r="A62" s="8">
        <v>57</v>
      </c>
      <c r="B62" s="9" t="s">
        <v>121</v>
      </c>
      <c r="C62" s="8" t="s">
        <v>122</v>
      </c>
      <c r="D62" s="11">
        <v>10165</v>
      </c>
      <c r="E62" s="11">
        <v>36417.339999999997</v>
      </c>
      <c r="F62" s="11">
        <v>22680</v>
      </c>
      <c r="G62" s="11">
        <f t="shared" si="0"/>
        <v>69262.34</v>
      </c>
    </row>
    <row r="63" spans="1:7" s="12" customFormat="1" ht="14.25">
      <c r="A63" s="8">
        <v>58</v>
      </c>
      <c r="B63" s="9" t="s">
        <v>123</v>
      </c>
      <c r="C63" s="14" t="s">
        <v>124</v>
      </c>
      <c r="D63" s="11">
        <v>1900</v>
      </c>
      <c r="E63" s="11">
        <v>3965</v>
      </c>
      <c r="F63" s="11">
        <v>2969.37</v>
      </c>
      <c r="G63" s="11">
        <f t="shared" si="0"/>
        <v>8834.369999999999</v>
      </c>
    </row>
    <row r="64" spans="1:7" s="12" customFormat="1" ht="14.25">
      <c r="A64" s="8">
        <v>59</v>
      </c>
      <c r="B64" s="9" t="s">
        <v>125</v>
      </c>
      <c r="C64" s="8" t="s">
        <v>126</v>
      </c>
      <c r="D64" s="11">
        <v>3500</v>
      </c>
      <c r="E64" s="11">
        <v>3625.48</v>
      </c>
      <c r="F64" s="11">
        <v>3607.53</v>
      </c>
      <c r="G64" s="11">
        <f t="shared" si="0"/>
        <v>10733.01</v>
      </c>
    </row>
    <row r="65" spans="1:7" s="12" customFormat="1" ht="14.25">
      <c r="A65" s="8">
        <v>60</v>
      </c>
      <c r="B65" s="9" t="s">
        <v>127</v>
      </c>
      <c r="C65" s="8" t="s">
        <v>128</v>
      </c>
      <c r="D65" s="11">
        <v>3825</v>
      </c>
      <c r="E65" s="11">
        <v>4424.79</v>
      </c>
      <c r="F65" s="11">
        <v>4176.76</v>
      </c>
      <c r="G65" s="11">
        <f t="shared" si="0"/>
        <v>12426.550000000001</v>
      </c>
    </row>
    <row r="66" spans="1:7" s="12" customFormat="1" ht="14.25">
      <c r="A66" s="8">
        <v>61</v>
      </c>
      <c r="B66" s="9" t="s">
        <v>129</v>
      </c>
      <c r="C66" s="8" t="s">
        <v>130</v>
      </c>
      <c r="D66" s="11">
        <v>2300</v>
      </c>
      <c r="E66" s="11">
        <v>2442.75</v>
      </c>
      <c r="F66" s="11">
        <v>2401.19</v>
      </c>
      <c r="G66" s="11">
        <f t="shared" si="0"/>
        <v>7143.9400000000005</v>
      </c>
    </row>
    <row r="67" spans="1:7" ht="26.25">
      <c r="A67" s="8">
        <v>62</v>
      </c>
      <c r="B67" s="9" t="s">
        <v>131</v>
      </c>
      <c r="C67" s="10" t="s">
        <v>132</v>
      </c>
      <c r="D67" s="11">
        <v>2280</v>
      </c>
      <c r="E67" s="11">
        <v>2495.75</v>
      </c>
      <c r="F67" s="11">
        <v>2417.9</v>
      </c>
      <c r="G67" s="11">
        <f t="shared" si="0"/>
        <v>7193.65</v>
      </c>
    </row>
    <row r="68" spans="1:7">
      <c r="A68" s="8">
        <v>63</v>
      </c>
      <c r="B68" s="9" t="s">
        <v>133</v>
      </c>
      <c r="C68" s="10" t="s">
        <v>134</v>
      </c>
      <c r="D68" s="11">
        <v>3360</v>
      </c>
      <c r="E68" s="11">
        <v>5275.56</v>
      </c>
      <c r="F68" s="11">
        <v>4372.07</v>
      </c>
      <c r="G68" s="11">
        <f t="shared" si="0"/>
        <v>13007.630000000001</v>
      </c>
    </row>
    <row r="69" spans="1:7">
      <c r="A69" s="8">
        <v>64</v>
      </c>
      <c r="B69" s="9" t="s">
        <v>135</v>
      </c>
      <c r="C69" s="10" t="s">
        <v>136</v>
      </c>
      <c r="D69" s="11">
        <v>3025</v>
      </c>
      <c r="E69" s="11">
        <v>3118.5</v>
      </c>
      <c r="F69" s="11">
        <v>3110.37</v>
      </c>
      <c r="G69" s="11">
        <f t="shared" si="0"/>
        <v>9253.869999999999</v>
      </c>
    </row>
    <row r="70" spans="1:7">
      <c r="A70" s="8">
        <v>65</v>
      </c>
      <c r="B70" s="9" t="s">
        <v>137</v>
      </c>
      <c r="C70" s="10" t="s">
        <v>138</v>
      </c>
      <c r="D70" s="11">
        <v>4520</v>
      </c>
      <c r="E70" s="11">
        <v>14917.23</v>
      </c>
      <c r="F70" s="11">
        <v>9840.82</v>
      </c>
      <c r="G70" s="11">
        <f t="shared" si="0"/>
        <v>29278.05</v>
      </c>
    </row>
    <row r="71" spans="1:7">
      <c r="A71" s="8">
        <v>66</v>
      </c>
      <c r="B71" s="9" t="s">
        <v>139</v>
      </c>
      <c r="C71" s="10" t="s">
        <v>140</v>
      </c>
      <c r="D71" s="11">
        <v>2520</v>
      </c>
      <c r="E71" s="11">
        <v>3967.96</v>
      </c>
      <c r="F71" s="11">
        <v>3284.75</v>
      </c>
      <c r="G71" s="11">
        <f t="shared" ref="G71:G91" si="1">D71+E71+F71</f>
        <v>9772.7099999999991</v>
      </c>
    </row>
    <row r="72" spans="1:7">
      <c r="A72" s="8">
        <v>67</v>
      </c>
      <c r="B72" s="9" t="s">
        <v>141</v>
      </c>
      <c r="C72" s="10" t="s">
        <v>142</v>
      </c>
      <c r="D72" s="11">
        <v>11890</v>
      </c>
      <c r="E72" s="11">
        <v>12069.25</v>
      </c>
      <c r="F72" s="11">
        <v>12130.25</v>
      </c>
      <c r="G72" s="11">
        <f t="shared" si="1"/>
        <v>36089.5</v>
      </c>
    </row>
    <row r="73" spans="1:7">
      <c r="A73" s="8">
        <v>68</v>
      </c>
      <c r="B73" s="9" t="s">
        <v>143</v>
      </c>
      <c r="C73" s="10" t="s">
        <v>144</v>
      </c>
      <c r="D73" s="11">
        <v>4150</v>
      </c>
      <c r="E73" s="11">
        <v>4293.7</v>
      </c>
      <c r="F73" s="11">
        <v>4274.9399999999996</v>
      </c>
      <c r="G73" s="11">
        <f t="shared" si="1"/>
        <v>12718.64</v>
      </c>
    </row>
    <row r="74" spans="1:7">
      <c r="A74" s="8">
        <v>69</v>
      </c>
      <c r="B74" s="9" t="s">
        <v>145</v>
      </c>
      <c r="C74" s="10" t="s">
        <v>146</v>
      </c>
      <c r="D74" s="11">
        <v>5700</v>
      </c>
      <c r="E74" s="11">
        <v>5809.27</v>
      </c>
      <c r="F74" s="11">
        <v>5826.99</v>
      </c>
      <c r="G74" s="11">
        <f t="shared" si="1"/>
        <v>17336.260000000002</v>
      </c>
    </row>
    <row r="75" spans="1:7" ht="26.25">
      <c r="A75" s="8">
        <v>70</v>
      </c>
      <c r="B75" s="9" t="s">
        <v>147</v>
      </c>
      <c r="C75" s="10" t="s">
        <v>148</v>
      </c>
      <c r="D75" s="11">
        <v>2190</v>
      </c>
      <c r="E75" s="11">
        <v>7330.57</v>
      </c>
      <c r="F75" s="11">
        <v>4820.1400000000003</v>
      </c>
      <c r="G75" s="11">
        <f t="shared" si="1"/>
        <v>14340.71</v>
      </c>
    </row>
    <row r="76" spans="1:7">
      <c r="A76" s="8">
        <v>71</v>
      </c>
      <c r="B76" s="9" t="s">
        <v>149</v>
      </c>
      <c r="C76" s="10" t="s">
        <v>150</v>
      </c>
      <c r="D76" s="11">
        <v>11695</v>
      </c>
      <c r="E76" s="11">
        <v>11897.04</v>
      </c>
      <c r="F76" s="11">
        <v>11944.34</v>
      </c>
      <c r="G76" s="11">
        <f t="shared" si="1"/>
        <v>35536.380000000005</v>
      </c>
    </row>
    <row r="77" spans="1:7">
      <c r="A77" s="8">
        <v>72</v>
      </c>
      <c r="B77" s="9" t="s">
        <v>151</v>
      </c>
      <c r="C77" s="10" t="s">
        <v>152</v>
      </c>
      <c r="D77" s="11">
        <v>2660</v>
      </c>
      <c r="E77" s="11">
        <v>2732.5800000000004</v>
      </c>
      <c r="F77" s="11">
        <v>2730.19</v>
      </c>
      <c r="G77" s="11">
        <f t="shared" si="1"/>
        <v>8122.77</v>
      </c>
    </row>
    <row r="78" spans="1:7">
      <c r="A78" s="8">
        <v>73</v>
      </c>
      <c r="B78" s="9" t="s">
        <v>153</v>
      </c>
      <c r="C78" s="10" t="s">
        <v>154</v>
      </c>
      <c r="D78" s="11">
        <v>3195</v>
      </c>
      <c r="E78" s="11">
        <v>3253.82</v>
      </c>
      <c r="F78" s="11">
        <v>3264.95</v>
      </c>
      <c r="G78" s="11">
        <f t="shared" si="1"/>
        <v>9713.77</v>
      </c>
    </row>
    <row r="79" spans="1:7">
      <c r="A79" s="8">
        <v>74</v>
      </c>
      <c r="B79" s="9" t="s">
        <v>155</v>
      </c>
      <c r="C79" s="10" t="s">
        <v>156</v>
      </c>
      <c r="D79" s="11">
        <v>3060</v>
      </c>
      <c r="E79" s="11">
        <v>3291.86</v>
      </c>
      <c r="F79" s="11">
        <v>3215.86</v>
      </c>
      <c r="G79" s="11">
        <f t="shared" si="1"/>
        <v>9567.7200000000012</v>
      </c>
    </row>
    <row r="80" spans="1:7">
      <c r="A80" s="8">
        <v>75</v>
      </c>
      <c r="B80" s="9" t="s">
        <v>157</v>
      </c>
      <c r="C80" s="10" t="s">
        <v>158</v>
      </c>
      <c r="D80" s="11">
        <v>900</v>
      </c>
      <c r="E80" s="11">
        <v>6068.6900000000005</v>
      </c>
      <c r="F80" s="11">
        <v>3528.15</v>
      </c>
      <c r="G80" s="11">
        <f t="shared" si="1"/>
        <v>10496.84</v>
      </c>
    </row>
    <row r="81" spans="1:7">
      <c r="A81" s="8">
        <v>76</v>
      </c>
      <c r="B81" s="9" t="s">
        <v>159</v>
      </c>
      <c r="C81" s="10" t="s">
        <v>160</v>
      </c>
      <c r="D81" s="11">
        <v>2175</v>
      </c>
      <c r="E81" s="11">
        <v>6208.88</v>
      </c>
      <c r="F81" s="11">
        <v>4244.6499999999996</v>
      </c>
      <c r="G81" s="11">
        <f t="shared" si="1"/>
        <v>12628.53</v>
      </c>
    </row>
    <row r="82" spans="1:7">
      <c r="A82" s="8">
        <v>77</v>
      </c>
      <c r="B82" s="9" t="s">
        <v>161</v>
      </c>
      <c r="C82" s="10" t="s">
        <v>162</v>
      </c>
      <c r="D82" s="11">
        <v>2970</v>
      </c>
      <c r="E82" s="11">
        <v>3630</v>
      </c>
      <c r="F82" s="11">
        <v>3300</v>
      </c>
      <c r="G82" s="11">
        <f t="shared" si="1"/>
        <v>9900</v>
      </c>
    </row>
    <row r="83" spans="1:7">
      <c r="A83" s="8">
        <v>78</v>
      </c>
      <c r="B83" s="9" t="s">
        <v>163</v>
      </c>
      <c r="C83" s="10" t="s">
        <v>164</v>
      </c>
      <c r="D83" s="11">
        <v>8220</v>
      </c>
      <c r="E83" s="11">
        <v>8502.3799999999992</v>
      </c>
      <c r="F83" s="11">
        <v>8466.32</v>
      </c>
      <c r="G83" s="11">
        <f t="shared" si="1"/>
        <v>25188.699999999997</v>
      </c>
    </row>
    <row r="84" spans="1:7">
      <c r="A84" s="8">
        <v>79</v>
      </c>
      <c r="B84" s="9" t="s">
        <v>165</v>
      </c>
      <c r="C84" s="10" t="s">
        <v>166</v>
      </c>
      <c r="D84" s="11">
        <v>775</v>
      </c>
      <c r="E84" s="11">
        <v>4879.58</v>
      </c>
      <c r="F84" s="11">
        <v>2862.84</v>
      </c>
      <c r="G84" s="11">
        <f t="shared" si="1"/>
        <v>8517.42</v>
      </c>
    </row>
    <row r="85" spans="1:7">
      <c r="A85" s="8">
        <v>80</v>
      </c>
      <c r="B85" s="9" t="s">
        <v>167</v>
      </c>
      <c r="C85" s="10" t="s">
        <v>168</v>
      </c>
      <c r="D85" s="11">
        <v>11300</v>
      </c>
      <c r="E85" s="11">
        <v>41344.740000000005</v>
      </c>
      <c r="F85" s="11">
        <v>26653.34</v>
      </c>
      <c r="G85" s="11">
        <f t="shared" si="1"/>
        <v>79298.080000000002</v>
      </c>
    </row>
    <row r="86" spans="1:7">
      <c r="A86" s="8">
        <v>81</v>
      </c>
      <c r="B86" s="9" t="s">
        <v>169</v>
      </c>
      <c r="C86" s="13" t="s">
        <v>170</v>
      </c>
      <c r="D86" s="11">
        <v>1625</v>
      </c>
      <c r="E86" s="11">
        <v>11660.48</v>
      </c>
      <c r="F86" s="11">
        <v>5233.74</v>
      </c>
      <c r="G86" s="11">
        <f t="shared" si="1"/>
        <v>18519.22</v>
      </c>
    </row>
    <row r="87" spans="1:7">
      <c r="A87" s="8">
        <v>82</v>
      </c>
      <c r="B87" s="9" t="s">
        <v>171</v>
      </c>
      <c r="C87" s="10" t="s">
        <v>172</v>
      </c>
      <c r="D87" s="11">
        <v>1720</v>
      </c>
      <c r="E87" s="11">
        <v>2259.46</v>
      </c>
      <c r="F87" s="11">
        <v>2014.75</v>
      </c>
      <c r="G87" s="11">
        <f t="shared" si="1"/>
        <v>5994.21</v>
      </c>
    </row>
    <row r="88" spans="1:7">
      <c r="A88" s="8">
        <v>83</v>
      </c>
      <c r="B88" s="9" t="s">
        <v>173</v>
      </c>
      <c r="C88" s="13" t="s">
        <v>174</v>
      </c>
      <c r="D88" s="11">
        <v>4920</v>
      </c>
      <c r="E88" s="11">
        <v>5011.1000000000004</v>
      </c>
      <c r="F88" s="11">
        <v>5027.99</v>
      </c>
      <c r="G88" s="11">
        <f t="shared" si="1"/>
        <v>14959.09</v>
      </c>
    </row>
    <row r="89" spans="1:7">
      <c r="A89" s="8">
        <v>84</v>
      </c>
      <c r="B89" s="9" t="s">
        <v>175</v>
      </c>
      <c r="C89" s="10" t="s">
        <v>176</v>
      </c>
      <c r="D89" s="11">
        <v>2890</v>
      </c>
      <c r="E89" s="11">
        <v>2975</v>
      </c>
      <c r="F89" s="11">
        <v>2969.37</v>
      </c>
      <c r="G89" s="11">
        <f t="shared" si="1"/>
        <v>8834.369999999999</v>
      </c>
    </row>
    <row r="90" spans="1:7">
      <c r="A90" s="8">
        <v>85</v>
      </c>
      <c r="B90" s="9" t="s">
        <v>177</v>
      </c>
      <c r="C90" s="10" t="s">
        <v>178</v>
      </c>
      <c r="D90" s="11">
        <v>3960</v>
      </c>
      <c r="E90" s="11">
        <v>4036.0499999999997</v>
      </c>
      <c r="F90" s="11">
        <v>4048.29</v>
      </c>
      <c r="G90" s="11">
        <f t="shared" si="1"/>
        <v>12044.34</v>
      </c>
    </row>
    <row r="91" spans="1:7">
      <c r="A91" s="8">
        <v>86</v>
      </c>
      <c r="B91" s="9" t="s">
        <v>179</v>
      </c>
      <c r="C91" s="13" t="s">
        <v>180</v>
      </c>
      <c r="D91" s="11">
        <v>2750</v>
      </c>
      <c r="E91" s="11">
        <v>3292.42</v>
      </c>
      <c r="F91" s="11">
        <v>3059.27</v>
      </c>
      <c r="G91" s="11">
        <f t="shared" si="1"/>
        <v>9101.69</v>
      </c>
    </row>
    <row r="92" spans="1:7">
      <c r="A92" s="16" t="s">
        <v>181</v>
      </c>
      <c r="B92" s="17"/>
      <c r="C92" s="18"/>
      <c r="D92" s="15">
        <f>SUM(D6:D91)</f>
        <v>405195</v>
      </c>
      <c r="E92" s="15">
        <f>SUM(E6:E91)</f>
        <v>665230.09999999951</v>
      </c>
      <c r="F92" s="15">
        <f>SUM(F6:F91)</f>
        <v>539572.99000000011</v>
      </c>
      <c r="G92" s="15">
        <f>SUM(G6:G91)</f>
        <v>1609998.09</v>
      </c>
    </row>
  </sheetData>
  <mergeCells count="1">
    <mergeCell ref="A92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92"/>
  <sheetViews>
    <sheetView topLeftCell="A63" workbookViewId="0">
      <selection activeCell="F15" sqref="F15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6.5703125" style="1" customWidth="1"/>
    <col min="8" max="16384" width="9.140625" style="1"/>
  </cols>
  <sheetData>
    <row r="1" spans="1:7" ht="39">
      <c r="C1" s="2" t="s">
        <v>0</v>
      </c>
    </row>
    <row r="2" spans="1:7" s="3" customFormat="1" ht="15.75">
      <c r="B2" s="4"/>
      <c r="C2" s="5"/>
    </row>
    <row r="3" spans="1:7">
      <c r="C3" s="1" t="s">
        <v>182</v>
      </c>
    </row>
    <row r="5" spans="1:7" ht="31.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s="12" customFormat="1" ht="29.25" customHeight="1">
      <c r="A6" s="8">
        <v>1</v>
      </c>
      <c r="B6" s="9" t="s">
        <v>9</v>
      </c>
      <c r="C6" s="10" t="s">
        <v>10</v>
      </c>
      <c r="D6" s="11">
        <v>2375</v>
      </c>
      <c r="E6" s="11">
        <v>2429.64</v>
      </c>
      <c r="F6" s="11">
        <v>2432.5300000000002</v>
      </c>
      <c r="G6" s="11">
        <f>D6+E6+F6</f>
        <v>7237.17</v>
      </c>
    </row>
    <row r="7" spans="1:7" s="12" customFormat="1" ht="14.25">
      <c r="A7" s="8">
        <v>2</v>
      </c>
      <c r="B7" s="9" t="s">
        <v>11</v>
      </c>
      <c r="C7" s="10" t="s">
        <v>12</v>
      </c>
      <c r="D7" s="11">
        <v>5820</v>
      </c>
      <c r="E7" s="11">
        <v>6013.16</v>
      </c>
      <c r="F7" s="11">
        <v>5990.97</v>
      </c>
      <c r="G7" s="11">
        <f t="shared" ref="G7:G70" si="0">D7+E7+F7</f>
        <v>17824.13</v>
      </c>
    </row>
    <row r="8" spans="1:7" s="12" customFormat="1" ht="14.25">
      <c r="A8" s="8">
        <v>3</v>
      </c>
      <c r="B8" s="9" t="s">
        <v>13</v>
      </c>
      <c r="C8" s="10" t="s">
        <v>14</v>
      </c>
      <c r="D8" s="11">
        <v>240</v>
      </c>
      <c r="E8" s="11">
        <v>6039.66</v>
      </c>
      <c r="F8" s="11">
        <v>3179.31</v>
      </c>
      <c r="G8" s="11">
        <f t="shared" si="0"/>
        <v>9458.9699999999993</v>
      </c>
    </row>
    <row r="9" spans="1:7" s="12" customFormat="1" ht="14.25">
      <c r="A9" s="8">
        <v>4</v>
      </c>
      <c r="B9" s="9" t="s">
        <v>15</v>
      </c>
      <c r="C9" s="10" t="s">
        <v>16</v>
      </c>
      <c r="D9" s="11">
        <v>11730</v>
      </c>
      <c r="E9" s="11">
        <v>14611.970000000001</v>
      </c>
      <c r="F9" s="11">
        <v>13336.59</v>
      </c>
      <c r="G9" s="11">
        <f t="shared" si="0"/>
        <v>39678.559999999998</v>
      </c>
    </row>
    <row r="10" spans="1:7" s="12" customFormat="1" ht="14.25">
      <c r="A10" s="8">
        <v>5</v>
      </c>
      <c r="B10" s="9" t="s">
        <v>17</v>
      </c>
      <c r="C10" s="10" t="s">
        <v>18</v>
      </c>
      <c r="D10" s="11">
        <v>3000</v>
      </c>
      <c r="E10" s="11">
        <v>3999.6299999999997</v>
      </c>
      <c r="F10" s="11">
        <v>3543.82</v>
      </c>
      <c r="G10" s="11">
        <f t="shared" si="0"/>
        <v>10543.449999999999</v>
      </c>
    </row>
    <row r="11" spans="1:7" s="12" customFormat="1" ht="14.25">
      <c r="A11" s="8">
        <v>6</v>
      </c>
      <c r="B11" s="9" t="s">
        <v>19</v>
      </c>
      <c r="C11" s="10" t="s">
        <v>20</v>
      </c>
      <c r="D11" s="11">
        <v>3180</v>
      </c>
      <c r="E11" s="11">
        <v>3332.77</v>
      </c>
      <c r="F11" s="11">
        <v>3297.33</v>
      </c>
      <c r="G11" s="11">
        <f t="shared" si="0"/>
        <v>9810.1</v>
      </c>
    </row>
    <row r="12" spans="1:7" s="12" customFormat="1" ht="14.25">
      <c r="A12" s="8">
        <v>7</v>
      </c>
      <c r="B12" s="9" t="s">
        <v>21</v>
      </c>
      <c r="C12" s="10" t="s">
        <v>22</v>
      </c>
      <c r="D12" s="11">
        <v>3760</v>
      </c>
      <c r="E12" s="11">
        <v>3887.4100000000003</v>
      </c>
      <c r="F12" s="11">
        <v>3871.78</v>
      </c>
      <c r="G12" s="11">
        <f t="shared" si="0"/>
        <v>11519.19</v>
      </c>
    </row>
    <row r="13" spans="1:7" s="12" customFormat="1" ht="14.25">
      <c r="A13" s="8">
        <v>8</v>
      </c>
      <c r="B13" s="9" t="s">
        <v>23</v>
      </c>
      <c r="C13" s="10" t="s">
        <v>24</v>
      </c>
      <c r="D13" s="11">
        <v>9040</v>
      </c>
      <c r="E13" s="11">
        <v>9289.43</v>
      </c>
      <c r="F13" s="11">
        <v>9279.9500000000007</v>
      </c>
      <c r="G13" s="11">
        <f t="shared" si="0"/>
        <v>27609.38</v>
      </c>
    </row>
    <row r="14" spans="1:7" s="12" customFormat="1" ht="14.25">
      <c r="A14" s="8">
        <v>9</v>
      </c>
      <c r="B14" s="9" t="s">
        <v>25</v>
      </c>
      <c r="C14" s="10" t="s">
        <v>26</v>
      </c>
      <c r="D14" s="11">
        <v>8825</v>
      </c>
      <c r="E14" s="11">
        <v>8949.49</v>
      </c>
      <c r="F14" s="11">
        <v>8998.99</v>
      </c>
      <c r="G14" s="11">
        <f t="shared" si="0"/>
        <v>26773.479999999996</v>
      </c>
    </row>
    <row r="15" spans="1:7" s="12" customFormat="1" ht="22.5" customHeight="1">
      <c r="A15" s="8">
        <v>10</v>
      </c>
      <c r="B15" s="9" t="s">
        <v>27</v>
      </c>
      <c r="C15" s="10" t="s">
        <v>28</v>
      </c>
      <c r="D15" s="11">
        <v>3100</v>
      </c>
      <c r="E15" s="11">
        <v>3251.86</v>
      </c>
      <c r="F15" s="11">
        <v>3215.86</v>
      </c>
      <c r="G15" s="11">
        <f t="shared" si="0"/>
        <v>9567.7200000000012</v>
      </c>
    </row>
    <row r="16" spans="1:7" s="12" customFormat="1" ht="14.25">
      <c r="A16" s="8">
        <v>11</v>
      </c>
      <c r="B16" s="9" t="s">
        <v>29</v>
      </c>
      <c r="C16" s="10" t="s">
        <v>30</v>
      </c>
      <c r="D16" s="11">
        <v>2340</v>
      </c>
      <c r="E16" s="11">
        <v>4218.16</v>
      </c>
      <c r="F16" s="11">
        <v>3320.31</v>
      </c>
      <c r="G16" s="11">
        <f t="shared" si="0"/>
        <v>9878.4699999999993</v>
      </c>
    </row>
    <row r="17" spans="1:7" s="12" customFormat="1" ht="14.25">
      <c r="A17" s="8">
        <v>12</v>
      </c>
      <c r="B17" s="9" t="s">
        <v>31</v>
      </c>
      <c r="C17" s="10" t="s">
        <v>32</v>
      </c>
      <c r="D17" s="11">
        <v>4845</v>
      </c>
      <c r="E17" s="11">
        <v>5484.25</v>
      </c>
      <c r="F17" s="11">
        <v>5229.57</v>
      </c>
      <c r="G17" s="11">
        <f t="shared" si="0"/>
        <v>15558.82</v>
      </c>
    </row>
    <row r="18" spans="1:7" s="12" customFormat="1" ht="14.25">
      <c r="A18" s="8">
        <v>13</v>
      </c>
      <c r="B18" s="9" t="s">
        <v>33</v>
      </c>
      <c r="C18" s="10" t="s">
        <v>34</v>
      </c>
      <c r="D18" s="11">
        <v>5480</v>
      </c>
      <c r="E18" s="11">
        <v>5771.4000000000005</v>
      </c>
      <c r="F18" s="11">
        <v>5696.43</v>
      </c>
      <c r="G18" s="11">
        <f t="shared" si="0"/>
        <v>16947.830000000002</v>
      </c>
    </row>
    <row r="19" spans="1:7" s="12" customFormat="1" ht="14.25">
      <c r="A19" s="8">
        <v>14</v>
      </c>
      <c r="B19" s="9" t="s">
        <v>35</v>
      </c>
      <c r="C19" s="10" t="s">
        <v>36</v>
      </c>
      <c r="D19" s="11">
        <v>10480</v>
      </c>
      <c r="E19" s="11">
        <v>20931.28</v>
      </c>
      <c r="F19" s="11">
        <v>16136.76</v>
      </c>
      <c r="G19" s="11">
        <f t="shared" si="0"/>
        <v>47548.04</v>
      </c>
    </row>
    <row r="20" spans="1:7" s="12" customFormat="1" ht="14.25">
      <c r="A20" s="8">
        <v>15</v>
      </c>
      <c r="B20" s="9" t="s">
        <v>37</v>
      </c>
      <c r="C20" s="10" t="s">
        <v>38</v>
      </c>
      <c r="D20" s="11">
        <v>610</v>
      </c>
      <c r="E20" s="11">
        <v>625.70999999999992</v>
      </c>
      <c r="F20" s="11">
        <v>625.63</v>
      </c>
      <c r="G20" s="11">
        <f t="shared" si="0"/>
        <v>1861.3400000000001</v>
      </c>
    </row>
    <row r="21" spans="1:7" s="12" customFormat="1" ht="14.25">
      <c r="A21" s="8">
        <v>16</v>
      </c>
      <c r="B21" s="9" t="s">
        <v>39</v>
      </c>
      <c r="C21" s="10" t="s">
        <v>40</v>
      </c>
      <c r="D21" s="11">
        <v>230</v>
      </c>
      <c r="E21" s="11">
        <v>9053.34</v>
      </c>
      <c r="F21" s="11">
        <v>4700.03</v>
      </c>
      <c r="G21" s="11">
        <f t="shared" si="0"/>
        <v>13983.369999999999</v>
      </c>
    </row>
    <row r="22" spans="1:7" s="12" customFormat="1" ht="14.25">
      <c r="A22" s="8">
        <v>17</v>
      </c>
      <c r="B22" s="9" t="s">
        <v>41</v>
      </c>
      <c r="C22" s="10" t="s">
        <v>42</v>
      </c>
      <c r="D22" s="11">
        <v>2880</v>
      </c>
      <c r="E22" s="11">
        <v>2956.1200000000003</v>
      </c>
      <c r="F22" s="11">
        <v>2954.75</v>
      </c>
      <c r="G22" s="11">
        <f t="shared" si="0"/>
        <v>8790.8700000000008</v>
      </c>
    </row>
    <row r="23" spans="1:7" s="12" customFormat="1" ht="14.25">
      <c r="A23" s="8">
        <v>18</v>
      </c>
      <c r="B23" s="9" t="s">
        <v>43</v>
      </c>
      <c r="C23" s="10" t="s">
        <v>44</v>
      </c>
      <c r="D23" s="11">
        <v>2700</v>
      </c>
      <c r="E23" s="11">
        <v>3284.85</v>
      </c>
      <c r="F23" s="11">
        <v>3000</v>
      </c>
      <c r="G23" s="11">
        <f t="shared" si="0"/>
        <v>8984.85</v>
      </c>
    </row>
    <row r="24" spans="1:7" s="12" customFormat="1" ht="14.25">
      <c r="A24" s="8">
        <v>19</v>
      </c>
      <c r="B24" s="9" t="s">
        <v>45</v>
      </c>
      <c r="C24" s="10" t="s">
        <v>46</v>
      </c>
      <c r="D24" s="11">
        <v>13820</v>
      </c>
      <c r="E24" s="11">
        <v>14013.49</v>
      </c>
      <c r="F24" s="11">
        <v>14091.73</v>
      </c>
      <c r="G24" s="11">
        <f t="shared" si="0"/>
        <v>41925.22</v>
      </c>
    </row>
    <row r="25" spans="1:7" s="12" customFormat="1" ht="14.25">
      <c r="A25" s="8">
        <v>20</v>
      </c>
      <c r="B25" s="9" t="s">
        <v>47</v>
      </c>
      <c r="C25" s="10" t="s">
        <v>48</v>
      </c>
      <c r="D25" s="11">
        <v>4120</v>
      </c>
      <c r="E25" s="11">
        <v>10100</v>
      </c>
      <c r="F25" s="11">
        <v>7199.4</v>
      </c>
      <c r="G25" s="11">
        <f t="shared" si="0"/>
        <v>21419.4</v>
      </c>
    </row>
    <row r="26" spans="1:7" s="12" customFormat="1" ht="14.25">
      <c r="A26" s="8">
        <v>21</v>
      </c>
      <c r="B26" s="9" t="s">
        <v>49</v>
      </c>
      <c r="C26" s="10" t="s">
        <v>50</v>
      </c>
      <c r="D26" s="11">
        <v>3780</v>
      </c>
      <c r="E26" s="11">
        <v>3912.79</v>
      </c>
      <c r="F26" s="11">
        <v>3894.76</v>
      </c>
      <c r="G26" s="11">
        <f t="shared" si="0"/>
        <v>11587.55</v>
      </c>
    </row>
    <row r="27" spans="1:7" s="12" customFormat="1" ht="14.25">
      <c r="A27" s="8">
        <v>22</v>
      </c>
      <c r="B27" s="9" t="s">
        <v>51</v>
      </c>
      <c r="C27" s="10" t="s">
        <v>52</v>
      </c>
      <c r="D27" s="11">
        <v>3600</v>
      </c>
      <c r="E27" s="11">
        <v>3680.2000000000003</v>
      </c>
      <c r="F27" s="11">
        <v>3685.87</v>
      </c>
      <c r="G27" s="11">
        <f t="shared" si="0"/>
        <v>10966.07</v>
      </c>
    </row>
    <row r="28" spans="1:7" s="12" customFormat="1" ht="14.25">
      <c r="A28" s="8">
        <v>23</v>
      </c>
      <c r="B28" s="9" t="s">
        <v>53</v>
      </c>
      <c r="C28" s="10" t="s">
        <v>54</v>
      </c>
      <c r="D28" s="11">
        <v>1190</v>
      </c>
      <c r="E28" s="11">
        <v>1318.56</v>
      </c>
      <c r="F28" s="11">
        <v>1270.05</v>
      </c>
      <c r="G28" s="11">
        <f t="shared" si="0"/>
        <v>3778.6099999999997</v>
      </c>
    </row>
    <row r="29" spans="1:7" s="12" customFormat="1" ht="14.25">
      <c r="A29" s="8">
        <v>24</v>
      </c>
      <c r="B29" s="9" t="s">
        <v>55</v>
      </c>
      <c r="C29" s="10" t="s">
        <v>56</v>
      </c>
      <c r="D29" s="11">
        <v>1560</v>
      </c>
      <c r="E29" s="11">
        <v>2040</v>
      </c>
      <c r="F29" s="11">
        <v>1800</v>
      </c>
      <c r="G29" s="11">
        <f t="shared" si="0"/>
        <v>5400</v>
      </c>
    </row>
    <row r="30" spans="1:7" s="12" customFormat="1" ht="14.25">
      <c r="A30" s="8">
        <v>25</v>
      </c>
      <c r="B30" s="9" t="s">
        <v>57</v>
      </c>
      <c r="C30" s="10" t="s">
        <v>58</v>
      </c>
      <c r="D30" s="11">
        <v>8100</v>
      </c>
      <c r="E30" s="11">
        <v>8329.43</v>
      </c>
      <c r="F30" s="11">
        <v>8318.01</v>
      </c>
      <c r="G30" s="11">
        <f t="shared" si="0"/>
        <v>24747.440000000002</v>
      </c>
    </row>
    <row r="31" spans="1:7" s="12" customFormat="1" ht="14.25">
      <c r="A31" s="8">
        <v>26</v>
      </c>
      <c r="B31" s="9" t="s">
        <v>59</v>
      </c>
      <c r="C31" s="10" t="s">
        <v>60</v>
      </c>
      <c r="D31" s="11">
        <v>4480</v>
      </c>
      <c r="E31" s="11">
        <v>4568.1500000000005</v>
      </c>
      <c r="F31" s="11">
        <v>4580.96</v>
      </c>
      <c r="G31" s="11">
        <f t="shared" si="0"/>
        <v>13629.11</v>
      </c>
    </row>
    <row r="32" spans="1:7" s="12" customFormat="1" ht="14.25">
      <c r="A32" s="8">
        <v>27</v>
      </c>
      <c r="B32" s="9" t="s">
        <v>61</v>
      </c>
      <c r="C32" s="10" t="s">
        <v>62</v>
      </c>
      <c r="D32" s="11">
        <v>3400</v>
      </c>
      <c r="E32" s="11">
        <v>4901.3599999999997</v>
      </c>
      <c r="F32" s="11">
        <v>4202.87</v>
      </c>
      <c r="G32" s="11">
        <f t="shared" si="0"/>
        <v>12504.23</v>
      </c>
    </row>
    <row r="33" spans="1:7" s="12" customFormat="1" ht="14.25">
      <c r="A33" s="8">
        <v>28</v>
      </c>
      <c r="B33" s="9" t="s">
        <v>63</v>
      </c>
      <c r="C33" s="10" t="s">
        <v>64</v>
      </c>
      <c r="D33" s="11">
        <v>3300</v>
      </c>
      <c r="E33" s="11">
        <v>3802.78</v>
      </c>
      <c r="F33" s="11">
        <v>3596.04</v>
      </c>
      <c r="G33" s="11">
        <f t="shared" si="0"/>
        <v>10698.82</v>
      </c>
    </row>
    <row r="34" spans="1:7" s="12" customFormat="1" ht="14.25">
      <c r="A34" s="8">
        <v>29</v>
      </c>
      <c r="B34" s="9" t="s">
        <v>65</v>
      </c>
      <c r="C34" s="10" t="s">
        <v>66</v>
      </c>
      <c r="D34" s="11">
        <v>17445</v>
      </c>
      <c r="E34" s="11">
        <v>17697.560000000001</v>
      </c>
      <c r="F34" s="11">
        <v>17792.22</v>
      </c>
      <c r="G34" s="11">
        <f t="shared" si="0"/>
        <v>52934.78</v>
      </c>
    </row>
    <row r="35" spans="1:7" s="12" customFormat="1" ht="14.25">
      <c r="A35" s="8">
        <v>30</v>
      </c>
      <c r="B35" s="9" t="s">
        <v>67</v>
      </c>
      <c r="C35" s="10" t="s">
        <v>68</v>
      </c>
      <c r="D35" s="11">
        <v>11070</v>
      </c>
      <c r="E35" s="11">
        <v>11253.32</v>
      </c>
      <c r="F35" s="11">
        <v>11302</v>
      </c>
      <c r="G35" s="11">
        <f t="shared" si="0"/>
        <v>33625.32</v>
      </c>
    </row>
    <row r="36" spans="1:7" s="12" customFormat="1" ht="14.25">
      <c r="A36" s="8">
        <v>31</v>
      </c>
      <c r="B36" s="9" t="s">
        <v>69</v>
      </c>
      <c r="C36" s="10" t="s">
        <v>70</v>
      </c>
      <c r="D36" s="11">
        <v>3660</v>
      </c>
      <c r="E36" s="11">
        <v>3781.1099999999997</v>
      </c>
      <c r="F36" s="11">
        <v>3767.33</v>
      </c>
      <c r="G36" s="11">
        <f t="shared" si="0"/>
        <v>11208.439999999999</v>
      </c>
    </row>
    <row r="37" spans="1:7" s="12" customFormat="1" ht="14.25">
      <c r="A37" s="8">
        <v>32</v>
      </c>
      <c r="B37" s="9" t="s">
        <v>71</v>
      </c>
      <c r="C37" s="10" t="s">
        <v>72</v>
      </c>
      <c r="D37" s="11">
        <v>8050</v>
      </c>
      <c r="E37" s="11">
        <v>8653.8100000000013</v>
      </c>
      <c r="F37" s="11">
        <v>8456.92</v>
      </c>
      <c r="G37" s="11">
        <f t="shared" si="0"/>
        <v>25160.730000000003</v>
      </c>
    </row>
    <row r="38" spans="1:7" s="12" customFormat="1" ht="14.25">
      <c r="A38" s="8">
        <v>33</v>
      </c>
      <c r="B38" s="9" t="s">
        <v>73</v>
      </c>
      <c r="C38" s="10" t="s">
        <v>74</v>
      </c>
      <c r="D38" s="11">
        <v>4500</v>
      </c>
      <c r="E38" s="11">
        <v>4577.0300000000007</v>
      </c>
      <c r="F38" s="11">
        <v>4595.58</v>
      </c>
      <c r="G38" s="11">
        <f t="shared" si="0"/>
        <v>13672.61</v>
      </c>
    </row>
    <row r="39" spans="1:7" s="12" customFormat="1" ht="14.25">
      <c r="A39" s="8">
        <v>34</v>
      </c>
      <c r="B39" s="9" t="s">
        <v>75</v>
      </c>
      <c r="C39" s="10" t="s">
        <v>76</v>
      </c>
      <c r="D39" s="11">
        <v>3120</v>
      </c>
      <c r="E39" s="11">
        <v>3275.19</v>
      </c>
      <c r="F39" s="11">
        <v>3237.8</v>
      </c>
      <c r="G39" s="11">
        <f t="shared" si="0"/>
        <v>9632.9900000000016</v>
      </c>
    </row>
    <row r="40" spans="1:7" s="12" customFormat="1" ht="14.25">
      <c r="A40" s="8">
        <v>35</v>
      </c>
      <c r="B40" s="9" t="s">
        <v>77</v>
      </c>
      <c r="C40" s="10" t="s">
        <v>78</v>
      </c>
      <c r="D40" s="11">
        <v>4340</v>
      </c>
      <c r="E40" s="11">
        <v>4516.29</v>
      </c>
      <c r="F40" s="11">
        <v>4483.83</v>
      </c>
      <c r="G40" s="11">
        <f t="shared" si="0"/>
        <v>13340.12</v>
      </c>
    </row>
    <row r="41" spans="1:7" s="12" customFormat="1" ht="14.25">
      <c r="A41" s="8">
        <v>36</v>
      </c>
      <c r="B41" s="9" t="s">
        <v>79</v>
      </c>
      <c r="C41" s="10" t="s">
        <v>80</v>
      </c>
      <c r="D41" s="11">
        <v>0</v>
      </c>
      <c r="E41" s="11">
        <v>5476.55</v>
      </c>
      <c r="F41" s="11">
        <v>2834.64</v>
      </c>
      <c r="G41" s="11">
        <f t="shared" si="0"/>
        <v>8311.19</v>
      </c>
    </row>
    <row r="42" spans="1:7" s="12" customFormat="1" ht="14.25">
      <c r="A42" s="8">
        <v>37</v>
      </c>
      <c r="B42" s="9" t="s">
        <v>81</v>
      </c>
      <c r="C42" s="10" t="s">
        <v>82</v>
      </c>
      <c r="D42" s="11">
        <v>3450</v>
      </c>
      <c r="E42" s="11">
        <v>3750</v>
      </c>
      <c r="F42" s="11">
        <v>3600</v>
      </c>
      <c r="G42" s="11">
        <f t="shared" si="0"/>
        <v>10800</v>
      </c>
    </row>
    <row r="43" spans="1:7" s="12" customFormat="1" ht="14.25">
      <c r="A43" s="8">
        <v>38</v>
      </c>
      <c r="B43" s="9" t="s">
        <v>83</v>
      </c>
      <c r="C43" s="10" t="s">
        <v>84</v>
      </c>
      <c r="D43" s="11">
        <v>7915</v>
      </c>
      <c r="E43" s="11">
        <v>8027.58</v>
      </c>
      <c r="F43" s="11">
        <v>8071.52</v>
      </c>
      <c r="G43" s="11">
        <f t="shared" si="0"/>
        <v>24014.1</v>
      </c>
    </row>
    <row r="44" spans="1:7" s="12" customFormat="1" ht="14.25">
      <c r="A44" s="8">
        <v>39</v>
      </c>
      <c r="B44" s="9" t="s">
        <v>85</v>
      </c>
      <c r="C44" s="10" t="s">
        <v>86</v>
      </c>
      <c r="D44" s="11">
        <v>4020</v>
      </c>
      <c r="E44" s="11">
        <v>4085.38</v>
      </c>
      <c r="F44" s="11">
        <v>4103.6499999999996</v>
      </c>
      <c r="G44" s="11">
        <f t="shared" si="0"/>
        <v>12209.029999999999</v>
      </c>
    </row>
    <row r="45" spans="1:7" s="12" customFormat="1" ht="14.25">
      <c r="A45" s="8">
        <v>40</v>
      </c>
      <c r="B45" s="9" t="s">
        <v>87</v>
      </c>
      <c r="C45" s="13" t="s">
        <v>88</v>
      </c>
      <c r="D45" s="11">
        <v>1860</v>
      </c>
      <c r="E45" s="11">
        <v>5340</v>
      </c>
      <c r="F45" s="11">
        <v>3600</v>
      </c>
      <c r="G45" s="11">
        <f t="shared" si="0"/>
        <v>10800</v>
      </c>
    </row>
    <row r="46" spans="1:7" s="12" customFormat="1" ht="14.25">
      <c r="A46" s="8">
        <v>41</v>
      </c>
      <c r="B46" s="9" t="s">
        <v>89</v>
      </c>
      <c r="C46" s="13" t="s">
        <v>90</v>
      </c>
      <c r="D46" s="11">
        <v>3550</v>
      </c>
      <c r="E46" s="11">
        <v>9461.11</v>
      </c>
      <c r="F46" s="11">
        <v>6587.35</v>
      </c>
      <c r="G46" s="11">
        <f t="shared" si="0"/>
        <v>19598.46</v>
      </c>
    </row>
    <row r="47" spans="1:7" s="12" customFormat="1" ht="14.25">
      <c r="A47" s="8">
        <v>42</v>
      </c>
      <c r="B47" s="9" t="s">
        <v>91</v>
      </c>
      <c r="C47" s="13" t="s">
        <v>92</v>
      </c>
      <c r="D47" s="11">
        <v>3240</v>
      </c>
      <c r="E47" s="11">
        <v>4219.67</v>
      </c>
      <c r="F47" s="11">
        <v>3776.73</v>
      </c>
      <c r="G47" s="11">
        <f t="shared" si="0"/>
        <v>11236.4</v>
      </c>
    </row>
    <row r="48" spans="1:7" s="12" customFormat="1" ht="14.25">
      <c r="A48" s="8">
        <v>43</v>
      </c>
      <c r="B48" s="9" t="s">
        <v>93</v>
      </c>
      <c r="C48" s="13" t="s">
        <v>94</v>
      </c>
      <c r="D48" s="11">
        <v>1400</v>
      </c>
      <c r="E48" s="11">
        <v>6999.9999999999991</v>
      </c>
      <c r="F48" s="11">
        <v>4199.9999999999991</v>
      </c>
      <c r="G48" s="11">
        <f t="shared" si="0"/>
        <v>12600</v>
      </c>
    </row>
    <row r="49" spans="1:7" s="12" customFormat="1" ht="14.25">
      <c r="A49" s="8">
        <v>44</v>
      </c>
      <c r="B49" s="9" t="s">
        <v>95</v>
      </c>
      <c r="C49" s="13" t="s">
        <v>96</v>
      </c>
      <c r="D49" s="11">
        <v>9840</v>
      </c>
      <c r="E49" s="11">
        <v>19412.809999999998</v>
      </c>
      <c r="F49" s="11">
        <v>14810.31</v>
      </c>
      <c r="G49" s="11">
        <f t="shared" si="0"/>
        <v>44063.119999999995</v>
      </c>
    </row>
    <row r="50" spans="1:7" s="12" customFormat="1" ht="25.5">
      <c r="A50" s="8">
        <v>45</v>
      </c>
      <c r="B50" s="9" t="s">
        <v>97</v>
      </c>
      <c r="C50" s="13" t="s">
        <v>98</v>
      </c>
      <c r="D50" s="11">
        <v>4320</v>
      </c>
      <c r="E50" s="11">
        <v>7643.12</v>
      </c>
      <c r="F50" s="11">
        <v>6056.77</v>
      </c>
      <c r="G50" s="11">
        <f t="shared" si="0"/>
        <v>18019.89</v>
      </c>
    </row>
    <row r="51" spans="1:7" s="12" customFormat="1" ht="14.25">
      <c r="A51" s="8">
        <v>46</v>
      </c>
      <c r="B51" s="9" t="s">
        <v>99</v>
      </c>
      <c r="C51" s="13" t="s">
        <v>100</v>
      </c>
      <c r="D51" s="11">
        <v>13000</v>
      </c>
      <c r="E51" s="11">
        <v>13230.56</v>
      </c>
      <c r="F51" s="11">
        <v>13280.19</v>
      </c>
      <c r="G51" s="11">
        <f t="shared" si="0"/>
        <v>39510.75</v>
      </c>
    </row>
    <row r="52" spans="1:7" s="12" customFormat="1" ht="14.25">
      <c r="A52" s="8">
        <v>47</v>
      </c>
      <c r="B52" s="9" t="s">
        <v>101</v>
      </c>
      <c r="C52" s="13" t="s">
        <v>102</v>
      </c>
      <c r="D52" s="11">
        <v>270</v>
      </c>
      <c r="E52" s="11">
        <v>8272.73</v>
      </c>
      <c r="F52" s="11">
        <v>4325.07</v>
      </c>
      <c r="G52" s="11">
        <f t="shared" si="0"/>
        <v>12867.8</v>
      </c>
    </row>
    <row r="53" spans="1:7" s="12" customFormat="1" ht="14.25">
      <c r="A53" s="8">
        <v>48</v>
      </c>
      <c r="B53" s="9" t="s">
        <v>103</v>
      </c>
      <c r="C53" s="13" t="s">
        <v>104</v>
      </c>
      <c r="D53" s="11">
        <v>7950</v>
      </c>
      <c r="E53" s="11">
        <v>28527.3</v>
      </c>
      <c r="F53" s="11">
        <v>18467.98</v>
      </c>
      <c r="G53" s="11">
        <f t="shared" si="0"/>
        <v>54945.279999999999</v>
      </c>
    </row>
    <row r="54" spans="1:7" s="12" customFormat="1" ht="14.25">
      <c r="A54" s="8">
        <v>49</v>
      </c>
      <c r="B54" s="9" t="s">
        <v>105</v>
      </c>
      <c r="C54" s="13" t="s">
        <v>106</v>
      </c>
      <c r="D54" s="11">
        <v>2380</v>
      </c>
      <c r="E54" s="11">
        <v>2599.9900000000002</v>
      </c>
      <c r="F54" s="11">
        <v>2521.3000000000002</v>
      </c>
      <c r="G54" s="11">
        <f t="shared" si="0"/>
        <v>7501.29</v>
      </c>
    </row>
    <row r="55" spans="1:7" s="12" customFormat="1" ht="14.25">
      <c r="A55" s="8">
        <v>50</v>
      </c>
      <c r="B55" s="9" t="s">
        <v>107</v>
      </c>
      <c r="C55" s="13" t="s">
        <v>108</v>
      </c>
      <c r="D55" s="11">
        <v>3060</v>
      </c>
      <c r="E55" s="11">
        <v>15038.37</v>
      </c>
      <c r="F55" s="11">
        <v>9162.9699999999993</v>
      </c>
      <c r="G55" s="11">
        <f t="shared" si="0"/>
        <v>27261.340000000004</v>
      </c>
    </row>
    <row r="56" spans="1:7" s="12" customFormat="1" ht="14.25">
      <c r="A56" s="8">
        <v>51</v>
      </c>
      <c r="B56" s="9" t="s">
        <v>109</v>
      </c>
      <c r="C56" s="13" t="s">
        <v>110</v>
      </c>
      <c r="D56" s="11">
        <v>3610</v>
      </c>
      <c r="E56" s="11">
        <v>12299.57</v>
      </c>
      <c r="F56" s="11">
        <v>8054.8</v>
      </c>
      <c r="G56" s="11">
        <f t="shared" si="0"/>
        <v>23964.37</v>
      </c>
    </row>
    <row r="57" spans="1:7" s="12" customFormat="1" ht="14.25">
      <c r="A57" s="8">
        <v>52</v>
      </c>
      <c r="B57" s="9" t="s">
        <v>111</v>
      </c>
      <c r="C57" s="13" t="s">
        <v>112</v>
      </c>
      <c r="D57" s="11">
        <v>11680</v>
      </c>
      <c r="E57" s="11">
        <v>13310.73</v>
      </c>
      <c r="F57" s="11">
        <v>12652.48</v>
      </c>
      <c r="G57" s="11">
        <f t="shared" si="0"/>
        <v>37643.21</v>
      </c>
    </row>
    <row r="58" spans="1:7" s="12" customFormat="1" ht="14.25">
      <c r="A58" s="8">
        <v>53</v>
      </c>
      <c r="B58" s="9" t="s">
        <v>113</v>
      </c>
      <c r="C58" s="13" t="s">
        <v>114</v>
      </c>
      <c r="D58" s="11">
        <v>12540</v>
      </c>
      <c r="E58" s="11">
        <v>18482.830000000002</v>
      </c>
      <c r="F58" s="11">
        <v>15706.45</v>
      </c>
      <c r="G58" s="11">
        <f t="shared" si="0"/>
        <v>46729.279999999999</v>
      </c>
    </row>
    <row r="59" spans="1:7" s="12" customFormat="1" ht="14.25">
      <c r="A59" s="8">
        <v>54</v>
      </c>
      <c r="B59" s="9" t="s">
        <v>115</v>
      </c>
      <c r="C59" s="13" t="s">
        <v>116</v>
      </c>
      <c r="D59" s="11">
        <v>840</v>
      </c>
      <c r="E59" s="11">
        <v>15471.85</v>
      </c>
      <c r="F59" s="11">
        <v>8258.4699999999993</v>
      </c>
      <c r="G59" s="11">
        <f t="shared" si="0"/>
        <v>24570.32</v>
      </c>
    </row>
    <row r="60" spans="1:7" s="12" customFormat="1" ht="14.25">
      <c r="A60" s="8">
        <v>55</v>
      </c>
      <c r="B60" s="9" t="s">
        <v>117</v>
      </c>
      <c r="C60" s="13" t="s">
        <v>118</v>
      </c>
      <c r="D60" s="11">
        <v>3000</v>
      </c>
      <c r="E60" s="11">
        <v>3042.42</v>
      </c>
      <c r="F60" s="11">
        <v>3059.2</v>
      </c>
      <c r="G60" s="11">
        <f t="shared" si="0"/>
        <v>9101.619999999999</v>
      </c>
    </row>
    <row r="61" spans="1:7" s="12" customFormat="1" ht="14.25">
      <c r="A61" s="8">
        <v>56</v>
      </c>
      <c r="B61" s="9" t="s">
        <v>119</v>
      </c>
      <c r="C61" s="13" t="s">
        <v>120</v>
      </c>
      <c r="D61" s="11">
        <v>960</v>
      </c>
      <c r="E61" s="11">
        <v>4789.1000000000004</v>
      </c>
      <c r="F61" s="11">
        <v>2880.0000000000005</v>
      </c>
      <c r="G61" s="11">
        <f t="shared" si="0"/>
        <v>8629.1</v>
      </c>
    </row>
    <row r="62" spans="1:7" s="12" customFormat="1" ht="14.25">
      <c r="A62" s="8">
        <v>57</v>
      </c>
      <c r="B62" s="9" t="s">
        <v>121</v>
      </c>
      <c r="C62" s="8" t="s">
        <v>122</v>
      </c>
      <c r="D62" s="11">
        <v>10165</v>
      </c>
      <c r="E62" s="11">
        <v>36417.339999999997</v>
      </c>
      <c r="F62" s="11">
        <v>22680</v>
      </c>
      <c r="G62" s="11">
        <f t="shared" si="0"/>
        <v>69262.34</v>
      </c>
    </row>
    <row r="63" spans="1:7" s="12" customFormat="1" ht="14.25">
      <c r="A63" s="8">
        <v>58</v>
      </c>
      <c r="B63" s="9" t="s">
        <v>123</v>
      </c>
      <c r="C63" s="14" t="s">
        <v>124</v>
      </c>
      <c r="D63" s="11">
        <v>1900</v>
      </c>
      <c r="E63" s="11">
        <v>3965</v>
      </c>
      <c r="F63" s="11">
        <v>2969.37</v>
      </c>
      <c r="G63" s="11">
        <f t="shared" si="0"/>
        <v>8834.369999999999</v>
      </c>
    </row>
    <row r="64" spans="1:7" s="12" customFormat="1" ht="14.25">
      <c r="A64" s="8">
        <v>59</v>
      </c>
      <c r="B64" s="9" t="s">
        <v>125</v>
      </c>
      <c r="C64" s="8" t="s">
        <v>126</v>
      </c>
      <c r="D64" s="11">
        <v>3500</v>
      </c>
      <c r="E64" s="11">
        <v>3625.48</v>
      </c>
      <c r="F64" s="11">
        <v>3607.53</v>
      </c>
      <c r="G64" s="11">
        <f t="shared" si="0"/>
        <v>10733.01</v>
      </c>
    </row>
    <row r="65" spans="1:7" s="12" customFormat="1" ht="14.25">
      <c r="A65" s="8">
        <v>60</v>
      </c>
      <c r="B65" s="9" t="s">
        <v>127</v>
      </c>
      <c r="C65" s="8" t="s">
        <v>128</v>
      </c>
      <c r="D65" s="11">
        <v>3825</v>
      </c>
      <c r="E65" s="11">
        <v>4424.79</v>
      </c>
      <c r="F65" s="11">
        <v>4176.76</v>
      </c>
      <c r="G65" s="11">
        <f t="shared" si="0"/>
        <v>12426.550000000001</v>
      </c>
    </row>
    <row r="66" spans="1:7" s="12" customFormat="1" ht="14.25">
      <c r="A66" s="8">
        <v>61</v>
      </c>
      <c r="B66" s="9" t="s">
        <v>129</v>
      </c>
      <c r="C66" s="8" t="s">
        <v>130</v>
      </c>
      <c r="D66" s="11">
        <v>2300</v>
      </c>
      <c r="E66" s="11">
        <v>2442.75</v>
      </c>
      <c r="F66" s="11">
        <v>2401.19</v>
      </c>
      <c r="G66" s="11">
        <f t="shared" si="0"/>
        <v>7143.9400000000005</v>
      </c>
    </row>
    <row r="67" spans="1:7" ht="26.25">
      <c r="A67" s="8">
        <v>62</v>
      </c>
      <c r="B67" s="9" t="s">
        <v>131</v>
      </c>
      <c r="C67" s="10" t="s">
        <v>132</v>
      </c>
      <c r="D67" s="11">
        <v>2280</v>
      </c>
      <c r="E67" s="11">
        <v>2495.75</v>
      </c>
      <c r="F67" s="11">
        <v>2417.9</v>
      </c>
      <c r="G67" s="11">
        <f t="shared" si="0"/>
        <v>7193.65</v>
      </c>
    </row>
    <row r="68" spans="1:7">
      <c r="A68" s="8">
        <v>63</v>
      </c>
      <c r="B68" s="9" t="s">
        <v>133</v>
      </c>
      <c r="C68" s="10" t="s">
        <v>134</v>
      </c>
      <c r="D68" s="11">
        <v>3360</v>
      </c>
      <c r="E68" s="11">
        <v>5275.56</v>
      </c>
      <c r="F68" s="11">
        <v>4372.07</v>
      </c>
      <c r="G68" s="11">
        <f t="shared" si="0"/>
        <v>13007.630000000001</v>
      </c>
    </row>
    <row r="69" spans="1:7">
      <c r="A69" s="8">
        <v>64</v>
      </c>
      <c r="B69" s="9" t="s">
        <v>135</v>
      </c>
      <c r="C69" s="10" t="s">
        <v>136</v>
      </c>
      <c r="D69" s="11">
        <v>3025</v>
      </c>
      <c r="E69" s="11">
        <v>3118.5</v>
      </c>
      <c r="F69" s="11">
        <v>3110.37</v>
      </c>
      <c r="G69" s="11">
        <f t="shared" si="0"/>
        <v>9253.869999999999</v>
      </c>
    </row>
    <row r="70" spans="1:7">
      <c r="A70" s="8">
        <v>65</v>
      </c>
      <c r="B70" s="9" t="s">
        <v>137</v>
      </c>
      <c r="C70" s="10" t="s">
        <v>138</v>
      </c>
      <c r="D70" s="11">
        <v>4520</v>
      </c>
      <c r="E70" s="11">
        <v>14917.23</v>
      </c>
      <c r="F70" s="11">
        <v>9840.82</v>
      </c>
      <c r="G70" s="11">
        <f t="shared" si="0"/>
        <v>29278.05</v>
      </c>
    </row>
    <row r="71" spans="1:7">
      <c r="A71" s="8">
        <v>66</v>
      </c>
      <c r="B71" s="9" t="s">
        <v>139</v>
      </c>
      <c r="C71" s="10" t="s">
        <v>140</v>
      </c>
      <c r="D71" s="11">
        <v>2520</v>
      </c>
      <c r="E71" s="11">
        <v>3967.96</v>
      </c>
      <c r="F71" s="11">
        <v>3284.75</v>
      </c>
      <c r="G71" s="11">
        <f t="shared" ref="G71:G91" si="1">D71+E71+F71</f>
        <v>9772.7099999999991</v>
      </c>
    </row>
    <row r="72" spans="1:7">
      <c r="A72" s="8">
        <v>67</v>
      </c>
      <c r="B72" s="9" t="s">
        <v>141</v>
      </c>
      <c r="C72" s="10" t="s">
        <v>142</v>
      </c>
      <c r="D72" s="11">
        <v>11890</v>
      </c>
      <c r="E72" s="11">
        <v>12069.25</v>
      </c>
      <c r="F72" s="11">
        <v>12130.25</v>
      </c>
      <c r="G72" s="11">
        <f t="shared" si="1"/>
        <v>36089.5</v>
      </c>
    </row>
    <row r="73" spans="1:7">
      <c r="A73" s="8">
        <v>68</v>
      </c>
      <c r="B73" s="9" t="s">
        <v>143</v>
      </c>
      <c r="C73" s="10" t="s">
        <v>144</v>
      </c>
      <c r="D73" s="11">
        <v>4150</v>
      </c>
      <c r="E73" s="11">
        <v>4293.7</v>
      </c>
      <c r="F73" s="11">
        <v>4274.9399999999996</v>
      </c>
      <c r="G73" s="11">
        <f t="shared" si="1"/>
        <v>12718.64</v>
      </c>
    </row>
    <row r="74" spans="1:7">
      <c r="A74" s="8">
        <v>69</v>
      </c>
      <c r="B74" s="9" t="s">
        <v>145</v>
      </c>
      <c r="C74" s="10" t="s">
        <v>146</v>
      </c>
      <c r="D74" s="11">
        <v>5700</v>
      </c>
      <c r="E74" s="11">
        <v>5809.27</v>
      </c>
      <c r="F74" s="11">
        <v>5826.99</v>
      </c>
      <c r="G74" s="11">
        <f t="shared" si="1"/>
        <v>17336.260000000002</v>
      </c>
    </row>
    <row r="75" spans="1:7" ht="26.25">
      <c r="A75" s="8">
        <v>70</v>
      </c>
      <c r="B75" s="9" t="s">
        <v>147</v>
      </c>
      <c r="C75" s="10" t="s">
        <v>148</v>
      </c>
      <c r="D75" s="11">
        <v>2190</v>
      </c>
      <c r="E75" s="11">
        <v>7330.57</v>
      </c>
      <c r="F75" s="11">
        <v>4820.1400000000003</v>
      </c>
      <c r="G75" s="11">
        <f t="shared" si="1"/>
        <v>14340.71</v>
      </c>
    </row>
    <row r="76" spans="1:7">
      <c r="A76" s="8">
        <v>71</v>
      </c>
      <c r="B76" s="9" t="s">
        <v>149</v>
      </c>
      <c r="C76" s="10" t="s">
        <v>150</v>
      </c>
      <c r="D76" s="11">
        <v>11695</v>
      </c>
      <c r="E76" s="11">
        <v>11897.04</v>
      </c>
      <c r="F76" s="11">
        <v>11944.34</v>
      </c>
      <c r="G76" s="11">
        <f t="shared" si="1"/>
        <v>35536.380000000005</v>
      </c>
    </row>
    <row r="77" spans="1:7">
      <c r="A77" s="8">
        <v>72</v>
      </c>
      <c r="B77" s="9" t="s">
        <v>151</v>
      </c>
      <c r="C77" s="10" t="s">
        <v>152</v>
      </c>
      <c r="D77" s="11">
        <v>2660</v>
      </c>
      <c r="E77" s="11">
        <v>2732.5800000000004</v>
      </c>
      <c r="F77" s="11">
        <v>2730.19</v>
      </c>
      <c r="G77" s="11">
        <f t="shared" si="1"/>
        <v>8122.77</v>
      </c>
    </row>
    <row r="78" spans="1:7">
      <c r="A78" s="8">
        <v>73</v>
      </c>
      <c r="B78" s="9" t="s">
        <v>153</v>
      </c>
      <c r="C78" s="10" t="s">
        <v>154</v>
      </c>
      <c r="D78" s="11">
        <v>3195</v>
      </c>
      <c r="E78" s="11">
        <v>3253.82</v>
      </c>
      <c r="F78" s="11">
        <v>3264.95</v>
      </c>
      <c r="G78" s="11">
        <f t="shared" si="1"/>
        <v>9713.77</v>
      </c>
    </row>
    <row r="79" spans="1:7">
      <c r="A79" s="8">
        <v>74</v>
      </c>
      <c r="B79" s="9" t="s">
        <v>155</v>
      </c>
      <c r="C79" s="10" t="s">
        <v>156</v>
      </c>
      <c r="D79" s="11">
        <v>3060</v>
      </c>
      <c r="E79" s="11">
        <v>3291.86</v>
      </c>
      <c r="F79" s="11">
        <v>3215.86</v>
      </c>
      <c r="G79" s="11">
        <f t="shared" si="1"/>
        <v>9567.7200000000012</v>
      </c>
    </row>
    <row r="80" spans="1:7">
      <c r="A80" s="8">
        <v>75</v>
      </c>
      <c r="B80" s="9" t="s">
        <v>157</v>
      </c>
      <c r="C80" s="10" t="s">
        <v>158</v>
      </c>
      <c r="D80" s="11">
        <v>900</v>
      </c>
      <c r="E80" s="11">
        <v>6068.6900000000005</v>
      </c>
      <c r="F80" s="11">
        <v>3528.15</v>
      </c>
      <c r="G80" s="11">
        <f t="shared" si="1"/>
        <v>10496.84</v>
      </c>
    </row>
    <row r="81" spans="1:7">
      <c r="A81" s="8">
        <v>76</v>
      </c>
      <c r="B81" s="9" t="s">
        <v>159</v>
      </c>
      <c r="C81" s="10" t="s">
        <v>160</v>
      </c>
      <c r="D81" s="11">
        <v>2175</v>
      </c>
      <c r="E81" s="11">
        <v>6208.88</v>
      </c>
      <c r="F81" s="11">
        <v>4244.6499999999996</v>
      </c>
      <c r="G81" s="11">
        <f t="shared" si="1"/>
        <v>12628.53</v>
      </c>
    </row>
    <row r="82" spans="1:7">
      <c r="A82" s="8">
        <v>77</v>
      </c>
      <c r="B82" s="9" t="s">
        <v>161</v>
      </c>
      <c r="C82" s="10" t="s">
        <v>162</v>
      </c>
      <c r="D82" s="11">
        <v>2970</v>
      </c>
      <c r="E82" s="11">
        <v>3630</v>
      </c>
      <c r="F82" s="11">
        <v>3300</v>
      </c>
      <c r="G82" s="11">
        <f t="shared" si="1"/>
        <v>9900</v>
      </c>
    </row>
    <row r="83" spans="1:7">
      <c r="A83" s="8">
        <v>78</v>
      </c>
      <c r="B83" s="9" t="s">
        <v>163</v>
      </c>
      <c r="C83" s="10" t="s">
        <v>164</v>
      </c>
      <c r="D83" s="11">
        <v>8220</v>
      </c>
      <c r="E83" s="11">
        <v>8502.3799999999992</v>
      </c>
      <c r="F83" s="11">
        <v>8466.32</v>
      </c>
      <c r="G83" s="11">
        <f t="shared" si="1"/>
        <v>25188.699999999997</v>
      </c>
    </row>
    <row r="84" spans="1:7">
      <c r="A84" s="8">
        <v>79</v>
      </c>
      <c r="B84" s="9" t="s">
        <v>165</v>
      </c>
      <c r="C84" s="10" t="s">
        <v>166</v>
      </c>
      <c r="D84" s="11">
        <v>775</v>
      </c>
      <c r="E84" s="11">
        <v>4879.58</v>
      </c>
      <c r="F84" s="11">
        <v>2862.84</v>
      </c>
      <c r="G84" s="11">
        <f t="shared" si="1"/>
        <v>8517.42</v>
      </c>
    </row>
    <row r="85" spans="1:7">
      <c r="A85" s="8">
        <v>80</v>
      </c>
      <c r="B85" s="9" t="s">
        <v>167</v>
      </c>
      <c r="C85" s="10" t="s">
        <v>168</v>
      </c>
      <c r="D85" s="11">
        <v>11300</v>
      </c>
      <c r="E85" s="11">
        <v>41344.740000000005</v>
      </c>
      <c r="F85" s="11">
        <v>26653.34</v>
      </c>
      <c r="G85" s="11">
        <f t="shared" si="1"/>
        <v>79298.080000000002</v>
      </c>
    </row>
    <row r="86" spans="1:7">
      <c r="A86" s="8">
        <v>81</v>
      </c>
      <c r="B86" s="9" t="s">
        <v>169</v>
      </c>
      <c r="C86" s="13" t="s">
        <v>170</v>
      </c>
      <c r="D86" s="11">
        <v>1625</v>
      </c>
      <c r="E86" s="11">
        <v>11660.48</v>
      </c>
      <c r="F86" s="11">
        <v>4491.59</v>
      </c>
      <c r="G86" s="11">
        <f t="shared" si="1"/>
        <v>17777.07</v>
      </c>
    </row>
    <row r="87" spans="1:7">
      <c r="A87" s="8">
        <v>82</v>
      </c>
      <c r="B87" s="9" t="s">
        <v>171</v>
      </c>
      <c r="C87" s="10" t="s">
        <v>172</v>
      </c>
      <c r="D87" s="11">
        <v>1720</v>
      </c>
      <c r="E87" s="11">
        <v>2259.46</v>
      </c>
      <c r="F87" s="11">
        <v>2014.75</v>
      </c>
      <c r="G87" s="11">
        <f t="shared" si="1"/>
        <v>5994.21</v>
      </c>
    </row>
    <row r="88" spans="1:7">
      <c r="A88" s="8">
        <v>83</v>
      </c>
      <c r="B88" s="9" t="s">
        <v>173</v>
      </c>
      <c r="C88" s="13" t="s">
        <v>174</v>
      </c>
      <c r="D88" s="11">
        <v>4920</v>
      </c>
      <c r="E88" s="11">
        <v>5011.1000000000004</v>
      </c>
      <c r="F88" s="11">
        <v>5027.99</v>
      </c>
      <c r="G88" s="11">
        <f t="shared" si="1"/>
        <v>14959.09</v>
      </c>
    </row>
    <row r="89" spans="1:7">
      <c r="A89" s="8">
        <v>84</v>
      </c>
      <c r="B89" s="9" t="s">
        <v>175</v>
      </c>
      <c r="C89" s="10" t="s">
        <v>176</v>
      </c>
      <c r="D89" s="11">
        <v>2890</v>
      </c>
      <c r="E89" s="11">
        <v>2975</v>
      </c>
      <c r="F89" s="11">
        <v>2969.37</v>
      </c>
      <c r="G89" s="11">
        <f t="shared" si="1"/>
        <v>8834.369999999999</v>
      </c>
    </row>
    <row r="90" spans="1:7">
      <c r="A90" s="8">
        <v>85</v>
      </c>
      <c r="B90" s="9" t="s">
        <v>177</v>
      </c>
      <c r="C90" s="10" t="s">
        <v>178</v>
      </c>
      <c r="D90" s="11">
        <v>3960</v>
      </c>
      <c r="E90" s="11">
        <v>4036.0499999999997</v>
      </c>
      <c r="F90" s="11">
        <v>4048.29</v>
      </c>
      <c r="G90" s="11">
        <f t="shared" si="1"/>
        <v>12044.34</v>
      </c>
    </row>
    <row r="91" spans="1:7">
      <c r="A91" s="8">
        <v>86</v>
      </c>
      <c r="B91" s="9" t="s">
        <v>179</v>
      </c>
      <c r="C91" s="13" t="s">
        <v>180</v>
      </c>
      <c r="D91" s="11">
        <v>2750</v>
      </c>
      <c r="E91" s="11">
        <v>3292.42</v>
      </c>
      <c r="F91" s="11">
        <v>3059.27</v>
      </c>
      <c r="G91" s="11">
        <f t="shared" si="1"/>
        <v>9101.69</v>
      </c>
    </row>
    <row r="92" spans="1:7">
      <c r="A92" s="16" t="s">
        <v>181</v>
      </c>
      <c r="B92" s="17"/>
      <c r="C92" s="18"/>
      <c r="D92" s="15">
        <f>SUM(D6:D91)</f>
        <v>405195</v>
      </c>
      <c r="E92" s="15">
        <f>SUM(E6:E91)</f>
        <v>665230.09999999951</v>
      </c>
      <c r="F92" s="15">
        <f>SUM(F6:F91)</f>
        <v>538830.8400000002</v>
      </c>
      <c r="G92" s="15">
        <f>SUM(G6:G91)</f>
        <v>1609255.9400000002</v>
      </c>
    </row>
  </sheetData>
  <mergeCells count="1">
    <mergeCell ref="A92:C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trim i 2019</vt:lpstr>
      <vt:lpstr>trim i 2019 dupa dimin pct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2019-03-04T08:41:24Z</dcterms:created>
  <dcterms:modified xsi:type="dcterms:W3CDTF">2019-03-04T08:45:24Z</dcterms:modified>
</cp:coreProperties>
</file>